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mc:AlternateContent xmlns:mc="http://schemas.openxmlformats.org/markup-compatibility/2006">
    <mc:Choice Requires="x15">
      <x15ac:absPath xmlns:x15ac="http://schemas.microsoft.com/office/spreadsheetml/2010/11/ac" url="H:\Fall OASIS\"/>
    </mc:Choice>
  </mc:AlternateContent>
  <xr:revisionPtr revIDLastSave="0" documentId="13_ncr:1_{CAE4020D-BBAE-48B6-B28A-A87D80A97C17}" xr6:coauthVersionLast="47" xr6:coauthVersionMax="47" xr10:uidLastSave="{00000000-0000-0000-0000-000000000000}"/>
  <bookViews>
    <workbookView xWindow="-28920" yWindow="-120" windowWidth="29040" windowHeight="15840" xr2:uid="{00000000-000D-0000-FFFF-FFFF00000000}"/>
  </bookViews>
  <sheets>
    <sheet name="Average Daily Membership Report" sheetId="5" r:id="rId1"/>
  </sheets>
  <definedNames>
    <definedName name="_xlnm.Print_Area" localSheetId="0">'Average Daily Membership Report'!$A$1:$J$582</definedName>
    <definedName name="_xlnm.Print_Titles" localSheetId="0">'Average Daily Membership Report'!$1:$9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79" i="5" l="1"/>
  <c r="E457" i="5"/>
  <c r="D457" i="5"/>
  <c r="D456" i="5"/>
  <c r="E396" i="5"/>
  <c r="E365" i="5"/>
  <c r="D333" i="5"/>
  <c r="B342" i="5"/>
  <c r="C342" i="5"/>
  <c r="E342" i="5"/>
  <c r="E328" i="5"/>
  <c r="E325" i="5"/>
  <c r="C325" i="5"/>
  <c r="B325" i="5"/>
  <c r="E315" i="5"/>
  <c r="C315" i="5"/>
  <c r="B315" i="5"/>
  <c r="D274" i="5"/>
  <c r="D201" i="5"/>
  <c r="D200" i="5"/>
  <c r="D199" i="5"/>
  <c r="D221" i="5"/>
  <c r="D225" i="5"/>
  <c r="D229" i="5"/>
  <c r="D230" i="5"/>
  <c r="D149" i="5"/>
  <c r="D39" i="5"/>
  <c r="D38" i="5"/>
  <c r="D37" i="5"/>
  <c r="D36" i="5"/>
  <c r="D35" i="5"/>
  <c r="D34" i="5"/>
  <c r="D33" i="5"/>
  <c r="D32" i="5"/>
  <c r="D31" i="5"/>
  <c r="D18" i="5"/>
  <c r="D17" i="5"/>
  <c r="D16" i="5"/>
  <c r="D15" i="5"/>
  <c r="D14" i="5"/>
  <c r="D13" i="5"/>
  <c r="D12" i="5"/>
  <c r="C409" i="5"/>
  <c r="E409" i="5"/>
  <c r="B409" i="5"/>
  <c r="D407" i="5" l="1"/>
  <c r="D408" i="5"/>
  <c r="C457" i="5" l="1"/>
  <c r="B457" i="5"/>
  <c r="D581" i="5"/>
  <c r="D578" i="5"/>
  <c r="D577" i="5"/>
  <c r="D576" i="5"/>
  <c r="D573" i="5"/>
  <c r="D572" i="5"/>
  <c r="D571" i="5"/>
  <c r="D570" i="5"/>
  <c r="D569" i="5"/>
  <c r="D568" i="5"/>
  <c r="D567" i="5"/>
  <c r="D566" i="5"/>
  <c r="D565" i="5"/>
  <c r="D562" i="5"/>
  <c r="D561" i="5"/>
  <c r="D560" i="5"/>
  <c r="D559" i="5"/>
  <c r="D558" i="5"/>
  <c r="D557" i="5"/>
  <c r="D554" i="5"/>
  <c r="D551" i="5"/>
  <c r="D550" i="5"/>
  <c r="D549" i="5"/>
  <c r="D546" i="5"/>
  <c r="D545" i="5"/>
  <c r="D544" i="5"/>
  <c r="D541" i="5"/>
  <c r="D540" i="5"/>
  <c r="D537" i="5"/>
  <c r="D534" i="5"/>
  <c r="D533" i="5"/>
  <c r="D532" i="5"/>
  <c r="D531" i="5"/>
  <c r="D530" i="5"/>
  <c r="D529" i="5"/>
  <c r="D528" i="5"/>
  <c r="D527" i="5"/>
  <c r="D524" i="5"/>
  <c r="D523" i="5"/>
  <c r="D522" i="5"/>
  <c r="D521" i="5"/>
  <c r="D520" i="5"/>
  <c r="D519" i="5"/>
  <c r="D518" i="5"/>
  <c r="D515" i="5"/>
  <c r="D512" i="5"/>
  <c r="D511" i="5"/>
  <c r="D510" i="5"/>
  <c r="D509" i="5"/>
  <c r="D508" i="5"/>
  <c r="D505" i="5"/>
  <c r="D502" i="5"/>
  <c r="D499" i="5"/>
  <c r="D498" i="5"/>
  <c r="D497" i="5"/>
  <c r="D494" i="5"/>
  <c r="D491" i="5"/>
  <c r="D490" i="5"/>
  <c r="D489" i="5"/>
  <c r="D488" i="5"/>
  <c r="D487" i="5"/>
  <c r="D486" i="5"/>
  <c r="D485" i="5"/>
  <c r="D484" i="5"/>
  <c r="D483" i="5"/>
  <c r="D482" i="5"/>
  <c r="D481" i="5"/>
  <c r="D480" i="5"/>
  <c r="D477" i="5"/>
  <c r="D476" i="5"/>
  <c r="D475" i="5"/>
  <c r="D474" i="5"/>
  <c r="D473" i="5"/>
  <c r="D472" i="5"/>
  <c r="D471" i="5"/>
  <c r="D470" i="5"/>
  <c r="D469" i="5"/>
  <c r="D468" i="5"/>
  <c r="D467" i="5"/>
  <c r="D464" i="5"/>
  <c r="D463" i="5"/>
  <c r="D462" i="5"/>
  <c r="D459" i="5"/>
  <c r="D455" i="5"/>
  <c r="D454" i="5"/>
  <c r="D453" i="5"/>
  <c r="D452" i="5"/>
  <c r="D451" i="5"/>
  <c r="D449" i="5"/>
  <c r="D448" i="5"/>
  <c r="D447" i="5"/>
  <c r="D446" i="5"/>
  <c r="D445" i="5"/>
  <c r="D444" i="5"/>
  <c r="D443" i="5"/>
  <c r="D442" i="5"/>
  <c r="D441" i="5"/>
  <c r="D440" i="5"/>
  <c r="D439" i="5"/>
  <c r="D438" i="5"/>
  <c r="D437" i="5"/>
  <c r="D436" i="5"/>
  <c r="D435" i="5"/>
  <c r="D434" i="5"/>
  <c r="D433" i="5"/>
  <c r="D432" i="5"/>
  <c r="D431" i="5"/>
  <c r="D430" i="5"/>
  <c r="D429" i="5"/>
  <c r="D428" i="5"/>
  <c r="D427" i="5"/>
  <c r="D426" i="5"/>
  <c r="D425" i="5"/>
  <c r="D424" i="5"/>
  <c r="D423" i="5"/>
  <c r="D422" i="5"/>
  <c r="D421" i="5"/>
  <c r="D420" i="5"/>
  <c r="D419" i="5"/>
  <c r="D418" i="5"/>
  <c r="D417" i="5"/>
  <c r="D416" i="5"/>
  <c r="D415" i="5"/>
  <c r="D414" i="5"/>
  <c r="D413" i="5"/>
  <c r="D412" i="5"/>
  <c r="D411" i="5"/>
  <c r="D406" i="5"/>
  <c r="D405" i="5"/>
  <c r="D404" i="5"/>
  <c r="D403" i="5"/>
  <c r="D402" i="5"/>
  <c r="D401" i="5"/>
  <c r="D400" i="5"/>
  <c r="D399" i="5"/>
  <c r="D398" i="5"/>
  <c r="D394" i="5"/>
  <c r="D393" i="5"/>
  <c r="D392" i="5"/>
  <c r="D391" i="5"/>
  <c r="D390" i="5"/>
  <c r="D389" i="5"/>
  <c r="D388" i="5"/>
  <c r="D387" i="5"/>
  <c r="D386" i="5"/>
  <c r="D385" i="5"/>
  <c r="D384" i="5"/>
  <c r="D383" i="5"/>
  <c r="D382" i="5"/>
  <c r="D381" i="5"/>
  <c r="D380" i="5"/>
  <c r="D379" i="5"/>
  <c r="D378" i="5"/>
  <c r="D377" i="5"/>
  <c r="D376" i="5"/>
  <c r="D375" i="5"/>
  <c r="D374" i="5"/>
  <c r="D373" i="5"/>
  <c r="D371" i="5"/>
  <c r="D370" i="5"/>
  <c r="D369" i="5"/>
  <c r="D368" i="5"/>
  <c r="D367" i="5"/>
  <c r="D364" i="5"/>
  <c r="D363" i="5"/>
  <c r="D362" i="5"/>
  <c r="D361" i="5"/>
  <c r="D360" i="5"/>
  <c r="D359" i="5"/>
  <c r="D358" i="5"/>
  <c r="D357" i="5"/>
  <c r="D356" i="5"/>
  <c r="D355" i="5"/>
  <c r="D352" i="5"/>
  <c r="D351" i="5"/>
  <c r="D350" i="5"/>
  <c r="D349" i="5"/>
  <c r="D348" i="5"/>
  <c r="D347" i="5"/>
  <c r="D346" i="5"/>
  <c r="D345" i="5"/>
  <c r="D344" i="5"/>
  <c r="D341" i="5"/>
  <c r="D340" i="5"/>
  <c r="D339" i="5"/>
  <c r="D338" i="5"/>
  <c r="D337" i="5"/>
  <c r="D336" i="5"/>
  <c r="D335" i="5"/>
  <c r="D334" i="5"/>
  <c r="D332" i="5"/>
  <c r="D331" i="5"/>
  <c r="D330" i="5"/>
  <c r="D327" i="5"/>
  <c r="D328" i="5" s="1"/>
  <c r="D324" i="5"/>
  <c r="D323" i="5"/>
  <c r="D322" i="5"/>
  <c r="D317" i="5"/>
  <c r="D321" i="5"/>
  <c r="D320" i="5"/>
  <c r="D319" i="5"/>
  <c r="D318" i="5"/>
  <c r="D314" i="5"/>
  <c r="D313" i="5"/>
  <c r="D312" i="5"/>
  <c r="D311" i="5"/>
  <c r="D310" i="5"/>
  <c r="D309" i="5"/>
  <c r="D308" i="5"/>
  <c r="D307" i="5"/>
  <c r="D306" i="5"/>
  <c r="D305" i="5"/>
  <c r="D304" i="5"/>
  <c r="D303" i="5"/>
  <c r="D302" i="5"/>
  <c r="D301" i="5"/>
  <c r="D300" i="5"/>
  <c r="D299" i="5"/>
  <c r="D298" i="5"/>
  <c r="D297" i="5"/>
  <c r="D296" i="5"/>
  <c r="D295" i="5"/>
  <c r="D294" i="5"/>
  <c r="D293" i="5"/>
  <c r="D292" i="5"/>
  <c r="D291" i="5"/>
  <c r="D290" i="5"/>
  <c r="D289" i="5"/>
  <c r="D288" i="5"/>
  <c r="D287" i="5"/>
  <c r="D286" i="5"/>
  <c r="D285" i="5"/>
  <c r="D284" i="5"/>
  <c r="D283" i="5"/>
  <c r="D282" i="5"/>
  <c r="D281" i="5"/>
  <c r="D280" i="5"/>
  <c r="D279" i="5"/>
  <c r="D278" i="5"/>
  <c r="D277" i="5"/>
  <c r="D276" i="5"/>
  <c r="D275" i="5"/>
  <c r="D271" i="5"/>
  <c r="D268" i="5"/>
  <c r="D264" i="5"/>
  <c r="D263" i="5"/>
  <c r="D262" i="5"/>
  <c r="D261" i="5"/>
  <c r="D260" i="5"/>
  <c r="D259" i="5"/>
  <c r="D258" i="5"/>
  <c r="D257" i="5"/>
  <c r="D256" i="5"/>
  <c r="D255" i="5"/>
  <c r="D254" i="5"/>
  <c r="D253" i="5"/>
  <c r="D252" i="5"/>
  <c r="D249" i="5"/>
  <c r="D248" i="5"/>
  <c r="D247" i="5"/>
  <c r="D246" i="5"/>
  <c r="D245" i="5"/>
  <c r="D244" i="5"/>
  <c r="D243" i="5"/>
  <c r="D240" i="5"/>
  <c r="D237" i="5"/>
  <c r="D234" i="5"/>
  <c r="D233" i="5"/>
  <c r="D228" i="5"/>
  <c r="D224" i="5"/>
  <c r="D223" i="5"/>
  <c r="D222" i="5"/>
  <c r="D220" i="5"/>
  <c r="D219" i="5"/>
  <c r="D218" i="5"/>
  <c r="D217" i="5"/>
  <c r="D216" i="5"/>
  <c r="D215" i="5"/>
  <c r="D214" i="5"/>
  <c r="D213" i="5"/>
  <c r="D212" i="5"/>
  <c r="D211" i="5"/>
  <c r="D210" i="5"/>
  <c r="D209" i="5"/>
  <c r="D208" i="5"/>
  <c r="D207" i="5"/>
  <c r="D206" i="5"/>
  <c r="D205" i="5"/>
  <c r="D204" i="5"/>
  <c r="D203" i="5"/>
  <c r="D202" i="5"/>
  <c r="D198" i="5"/>
  <c r="D197" i="5"/>
  <c r="D196" i="5"/>
  <c r="D195" i="5"/>
  <c r="D194" i="5"/>
  <c r="D193" i="5"/>
  <c r="D190" i="5"/>
  <c r="D189" i="5"/>
  <c r="D186" i="5"/>
  <c r="D185" i="5"/>
  <c r="D184" i="5"/>
  <c r="D181" i="5"/>
  <c r="D180" i="5"/>
  <c r="D179" i="5"/>
  <c r="D178" i="5"/>
  <c r="D175" i="5"/>
  <c r="D174" i="5"/>
  <c r="D173" i="5"/>
  <c r="D170" i="5"/>
  <c r="D169" i="5"/>
  <c r="D166" i="5"/>
  <c r="D165" i="5"/>
  <c r="D164" i="5"/>
  <c r="D163" i="5"/>
  <c r="D160" i="5"/>
  <c r="D159" i="5"/>
  <c r="D158" i="5"/>
  <c r="D155" i="5"/>
  <c r="D154" i="5"/>
  <c r="D153" i="5"/>
  <c r="D150" i="5"/>
  <c r="D146" i="5"/>
  <c r="D145" i="5"/>
  <c r="D144" i="5"/>
  <c r="D143" i="5"/>
  <c r="D142" i="5"/>
  <c r="D141" i="5"/>
  <c r="D140" i="5"/>
  <c r="D139" i="5"/>
  <c r="D138" i="5"/>
  <c r="D137" i="5"/>
  <c r="D136" i="5"/>
  <c r="D135" i="5"/>
  <c r="D134" i="5"/>
  <c r="D133" i="5"/>
  <c r="D132" i="5"/>
  <c r="D129" i="5"/>
  <c r="D128" i="5"/>
  <c r="D127" i="5"/>
  <c r="B130" i="5"/>
  <c r="C130" i="5"/>
  <c r="E130" i="5"/>
  <c r="D124" i="5"/>
  <c r="D123" i="5"/>
  <c r="D122" i="5"/>
  <c r="D121" i="5"/>
  <c r="D120" i="5"/>
  <c r="D119" i="5"/>
  <c r="D118" i="5"/>
  <c r="D117" i="5"/>
  <c r="D116" i="5"/>
  <c r="D115" i="5"/>
  <c r="D114" i="5"/>
  <c r="D113" i="5"/>
  <c r="D112" i="5"/>
  <c r="D111" i="5"/>
  <c r="D110" i="5"/>
  <c r="D109" i="5"/>
  <c r="D108" i="5"/>
  <c r="D107" i="5"/>
  <c r="D106" i="5"/>
  <c r="D105" i="5"/>
  <c r="D104" i="5"/>
  <c r="D103" i="5"/>
  <c r="D102" i="5"/>
  <c r="D101" i="5"/>
  <c r="D100" i="5"/>
  <c r="D99" i="5"/>
  <c r="D98" i="5"/>
  <c r="D97" i="5"/>
  <c r="D96" i="5"/>
  <c r="D95" i="5"/>
  <c r="D94" i="5"/>
  <c r="D93" i="5"/>
  <c r="D92" i="5"/>
  <c r="D91" i="5"/>
  <c r="D90" i="5"/>
  <c r="D89" i="5"/>
  <c r="D88" i="5"/>
  <c r="D87" i="5"/>
  <c r="D86" i="5"/>
  <c r="D85" i="5"/>
  <c r="D84" i="5"/>
  <c r="D83" i="5"/>
  <c r="D82" i="5"/>
  <c r="D81" i="5"/>
  <c r="D80" i="5"/>
  <c r="D79" i="5"/>
  <c r="D78" i="5"/>
  <c r="D77" i="5"/>
  <c r="D76" i="5"/>
  <c r="D75" i="5"/>
  <c r="D74" i="5"/>
  <c r="D73" i="5"/>
  <c r="D72" i="5"/>
  <c r="D71" i="5"/>
  <c r="D70" i="5"/>
  <c r="D69" i="5"/>
  <c r="D68" i="5"/>
  <c r="D67" i="5"/>
  <c r="D66" i="5"/>
  <c r="D65" i="5"/>
  <c r="D64" i="5"/>
  <c r="D63" i="5"/>
  <c r="D62" i="5"/>
  <c r="D61" i="5"/>
  <c r="D60" i="5"/>
  <c r="D59" i="5"/>
  <c r="D58" i="5"/>
  <c r="D57" i="5"/>
  <c r="D56" i="5"/>
  <c r="D55" i="5"/>
  <c r="D54" i="5"/>
  <c r="D53" i="5"/>
  <c r="D52" i="5"/>
  <c r="D51" i="5"/>
  <c r="D50" i="5"/>
  <c r="D49" i="5"/>
  <c r="D48" i="5"/>
  <c r="D47" i="5"/>
  <c r="D46" i="5"/>
  <c r="D45" i="5"/>
  <c r="D44" i="5"/>
  <c r="D43" i="5"/>
  <c r="D42" i="5"/>
  <c r="D41" i="5"/>
  <c r="D40" i="5"/>
  <c r="D30" i="5"/>
  <c r="D27" i="5"/>
  <c r="D26" i="5"/>
  <c r="D25" i="5"/>
  <c r="D24" i="5"/>
  <c r="D21" i="5"/>
  <c r="B513" i="5"/>
  <c r="C513" i="5"/>
  <c r="E513" i="5"/>
  <c r="B396" i="5"/>
  <c r="C396" i="5"/>
  <c r="C28" i="5"/>
  <c r="E28" i="5"/>
  <c r="B28" i="5"/>
  <c r="E22" i="5"/>
  <c r="C22" i="5"/>
  <c r="B22" i="5"/>
  <c r="E125" i="5"/>
  <c r="C125" i="5"/>
  <c r="B125" i="5"/>
  <c r="D342" i="5" l="1"/>
  <c r="D325" i="5"/>
  <c r="D315" i="5"/>
  <c r="D409" i="5"/>
  <c r="D22" i="5"/>
  <c r="D130" i="5"/>
  <c r="D125" i="5"/>
  <c r="D28" i="5"/>
  <c r="E563" i="5"/>
  <c r="B563" i="5"/>
  <c r="C563" i="5"/>
  <c r="B328" i="5"/>
  <c r="C328" i="5"/>
  <c r="C266" i="5"/>
  <c r="E266" i="5"/>
  <c r="B266" i="5"/>
  <c r="D11" i="5"/>
  <c r="D265" i="5"/>
  <c r="D269" i="5"/>
  <c r="D272" i="5"/>
  <c r="D395" i="5"/>
  <c r="D396" i="5" s="1"/>
  <c r="D460" i="5"/>
  <c r="D495" i="5"/>
  <c r="D506" i="5"/>
  <c r="D513" i="5"/>
  <c r="D516" i="5"/>
  <c r="D538" i="5"/>
  <c r="D555" i="5"/>
  <c r="D582" i="5"/>
  <c r="C582" i="5"/>
  <c r="E582" i="5"/>
  <c r="B582" i="5"/>
  <c r="E579" i="5"/>
  <c r="B579" i="5"/>
  <c r="C574" i="5"/>
  <c r="E574" i="5"/>
  <c r="B574" i="5"/>
  <c r="C555" i="5"/>
  <c r="E555" i="5"/>
  <c r="B555" i="5"/>
  <c r="C552" i="5"/>
  <c r="E552" i="5"/>
  <c r="B552" i="5"/>
  <c r="C547" i="5"/>
  <c r="E547" i="5"/>
  <c r="B547" i="5"/>
  <c r="C542" i="5"/>
  <c r="E542" i="5"/>
  <c r="B542" i="5"/>
  <c r="C538" i="5"/>
  <c r="E538" i="5"/>
  <c r="B538" i="5"/>
  <c r="C535" i="5"/>
  <c r="E535" i="5"/>
  <c r="B535" i="5"/>
  <c r="C525" i="5"/>
  <c r="E525" i="5"/>
  <c r="B525" i="5"/>
  <c r="C516" i="5"/>
  <c r="E516" i="5"/>
  <c r="B516" i="5"/>
  <c r="C506" i="5"/>
  <c r="E506" i="5"/>
  <c r="B506" i="5"/>
  <c r="C503" i="5"/>
  <c r="E503" i="5"/>
  <c r="B503" i="5"/>
  <c r="C500" i="5"/>
  <c r="E500" i="5"/>
  <c r="B500" i="5"/>
  <c r="C495" i="5"/>
  <c r="E495" i="5"/>
  <c r="B495" i="5"/>
  <c r="C492" i="5"/>
  <c r="E492" i="5"/>
  <c r="B492" i="5"/>
  <c r="C478" i="5"/>
  <c r="E478" i="5"/>
  <c r="B478" i="5"/>
  <c r="C465" i="5"/>
  <c r="E465" i="5"/>
  <c r="B465" i="5"/>
  <c r="C460" i="5"/>
  <c r="E460" i="5"/>
  <c r="B460" i="5"/>
  <c r="C365" i="5"/>
  <c r="B365" i="5"/>
  <c r="C353" i="5"/>
  <c r="E353" i="5"/>
  <c r="B353" i="5"/>
  <c r="E272" i="5"/>
  <c r="C272" i="5"/>
  <c r="B272" i="5"/>
  <c r="C269" i="5"/>
  <c r="E269" i="5"/>
  <c r="B269" i="5"/>
  <c r="C250" i="5"/>
  <c r="E250" i="5"/>
  <c r="B250" i="5"/>
  <c r="C241" i="5"/>
  <c r="E241" i="5"/>
  <c r="B241" i="5"/>
  <c r="C238" i="5"/>
  <c r="E238" i="5"/>
  <c r="B238" i="5"/>
  <c r="C235" i="5"/>
  <c r="E235" i="5"/>
  <c r="B235" i="5"/>
  <c r="C231" i="5"/>
  <c r="E231" i="5"/>
  <c r="B231" i="5"/>
  <c r="C226" i="5"/>
  <c r="E226" i="5"/>
  <c r="B226" i="5"/>
  <c r="C191" i="5"/>
  <c r="E191" i="5"/>
  <c r="B191" i="5"/>
  <c r="C187" i="5"/>
  <c r="E187" i="5"/>
  <c r="B187" i="5"/>
  <c r="C182" i="5"/>
  <c r="E182" i="5"/>
  <c r="B182" i="5"/>
  <c r="C176" i="5"/>
  <c r="E176" i="5"/>
  <c r="B176" i="5"/>
  <c r="C171" i="5"/>
  <c r="E171" i="5"/>
  <c r="B171" i="5"/>
  <c r="C167" i="5"/>
  <c r="E167" i="5"/>
  <c r="B167" i="5"/>
  <c r="C161" i="5"/>
  <c r="E161" i="5"/>
  <c r="B161" i="5"/>
  <c r="C156" i="5"/>
  <c r="E156" i="5"/>
  <c r="B156" i="5"/>
  <c r="C151" i="5"/>
  <c r="E151" i="5"/>
  <c r="B151" i="5"/>
  <c r="C147" i="5"/>
  <c r="E147" i="5"/>
  <c r="B147" i="5"/>
  <c r="C19" i="5"/>
  <c r="E19" i="5"/>
  <c r="B19" i="5"/>
  <c r="D171" i="5" l="1"/>
  <c r="D547" i="5"/>
  <c r="D191" i="5"/>
  <c r="D182" i="5"/>
  <c r="D266" i="5"/>
  <c r="D241" i="5"/>
  <c r="D235" i="5"/>
  <c r="D542" i="5"/>
  <c r="D238" i="5"/>
  <c r="D231" i="5"/>
  <c r="D535" i="5"/>
  <c r="D151" i="5"/>
  <c r="D500" i="5"/>
  <c r="D492" i="5"/>
  <c r="D478" i="5"/>
  <c r="D250" i="5"/>
  <c r="D579" i="5"/>
  <c r="D574" i="5"/>
  <c r="D563" i="5"/>
  <c r="D552" i="5"/>
  <c r="D525" i="5"/>
  <c r="D465" i="5"/>
  <c r="D353" i="5"/>
  <c r="D503" i="5"/>
  <c r="D226" i="5"/>
  <c r="D187" i="5"/>
  <c r="D176" i="5"/>
  <c r="D156" i="5"/>
  <c r="D19" i="5"/>
  <c r="D365" i="5"/>
  <c r="D167" i="5"/>
  <c r="D161" i="5"/>
  <c r="D147" i="5"/>
</calcChain>
</file>

<file path=xl/sharedStrings.xml><?xml version="1.0" encoding="utf-8"?>
<sst xmlns="http://schemas.openxmlformats.org/spreadsheetml/2006/main" count="593" uniqueCount="540">
  <si>
    <t>ALASKA GATEWAY</t>
  </si>
  <si>
    <t>ALEUTIAN REGION</t>
  </si>
  <si>
    <t>ALEUTIANS EAST</t>
  </si>
  <si>
    <t>ANCHORAGE</t>
  </si>
  <si>
    <t>ANNETTE ISLANDS</t>
  </si>
  <si>
    <t>BERING STRAIT</t>
  </si>
  <si>
    <t>BRISTOL BAY</t>
  </si>
  <si>
    <t>COPPER RIVER</t>
  </si>
  <si>
    <t>CORDOVA</t>
  </si>
  <si>
    <t>DELTA/GREELY</t>
  </si>
  <si>
    <t>DENALI</t>
  </si>
  <si>
    <t>DILLINGHAM</t>
  </si>
  <si>
    <t>GALENA</t>
  </si>
  <si>
    <t>HYDABURG</t>
  </si>
  <si>
    <t>JUNEAU</t>
  </si>
  <si>
    <t>KAKE</t>
  </si>
  <si>
    <t>KASHUNAMIUT</t>
  </si>
  <si>
    <t>KLAWOCK</t>
  </si>
  <si>
    <t>LOWER KUSKOKWIM</t>
  </si>
  <si>
    <t>NENANA</t>
  </si>
  <si>
    <t>NOME</t>
  </si>
  <si>
    <t>NORTH SLOPE</t>
  </si>
  <si>
    <t>NORTHWEST ARCTIC</t>
  </si>
  <si>
    <t>PETERSBURG</t>
  </si>
  <si>
    <t>PRIBILOF</t>
  </si>
  <si>
    <t>SITKA</t>
  </si>
  <si>
    <t>SKAGWAY</t>
  </si>
  <si>
    <t>TANANA</t>
  </si>
  <si>
    <t>UNALASKA</t>
  </si>
  <si>
    <t>VALDEZ</t>
  </si>
  <si>
    <t>WRANGELL</t>
  </si>
  <si>
    <t>YAKUTAT</t>
  </si>
  <si>
    <t>YUKON FLATS</t>
  </si>
  <si>
    <t>YUKON/KOYUKUK</t>
  </si>
  <si>
    <t>YUPIIT</t>
  </si>
  <si>
    <t>State of Alaska</t>
  </si>
  <si>
    <t>Prepared By:</t>
  </si>
  <si>
    <t>Department of Education &amp; Early Development</t>
  </si>
  <si>
    <t>Date:</t>
  </si>
  <si>
    <t>Dot Lake School</t>
  </si>
  <si>
    <t>Eagle Community School</t>
  </si>
  <si>
    <t>Mentasta Lake School</t>
  </si>
  <si>
    <t>Tanacross School</t>
  </si>
  <si>
    <t>Tetlin School</t>
  </si>
  <si>
    <t>Tok School</t>
  </si>
  <si>
    <t>Walter Northway School</t>
  </si>
  <si>
    <t>TOTAL</t>
  </si>
  <si>
    <t>Akutan School</t>
  </si>
  <si>
    <t>False Pass School</t>
  </si>
  <si>
    <t>King Cove School</t>
  </si>
  <si>
    <t>Sand Point School</t>
  </si>
  <si>
    <t>Leask Middle School</t>
  </si>
  <si>
    <t>Metlakatla High School</t>
  </si>
  <si>
    <t>R. J. Elementary</t>
  </si>
  <si>
    <t>Brevig Mission School</t>
  </si>
  <si>
    <t>Diomede School</t>
  </si>
  <si>
    <t>Gambell School</t>
  </si>
  <si>
    <t>Shaktoolik School</t>
  </si>
  <si>
    <t>Unalakleet School</t>
  </si>
  <si>
    <t>White Mountain School</t>
  </si>
  <si>
    <t>Bristol Bay School</t>
  </si>
  <si>
    <t>CHATHAM</t>
  </si>
  <si>
    <t>Angoon School</t>
  </si>
  <si>
    <t>Gustavus School</t>
  </si>
  <si>
    <t>Klukwan School</t>
  </si>
  <si>
    <t>CHUGACH</t>
  </si>
  <si>
    <t>Chenega Bay School</t>
  </si>
  <si>
    <t>Tatitlek Community School</t>
  </si>
  <si>
    <t>Whittier Community School</t>
  </si>
  <si>
    <t>Glennallen School K-6</t>
  </si>
  <si>
    <t>Kenny Lake School</t>
  </si>
  <si>
    <t>Slana School</t>
  </si>
  <si>
    <t>Mt. Eccles Elementary</t>
  </si>
  <si>
    <t>CRAIG</t>
  </si>
  <si>
    <t>Craig Elementary</t>
  </si>
  <si>
    <t>Delta Junction Elementary School</t>
  </si>
  <si>
    <t>Anderson School</t>
  </si>
  <si>
    <t>Cantwell School</t>
  </si>
  <si>
    <t>Tri-Valley School</t>
  </si>
  <si>
    <t>Dillingham Elementary</t>
  </si>
  <si>
    <t>FAIRBANKS</t>
  </si>
  <si>
    <t>Ben Eielson Jr/Sr High School</t>
  </si>
  <si>
    <t>Lathrop High School</t>
  </si>
  <si>
    <t>North Pole High School</t>
  </si>
  <si>
    <t>North Pole Middle School</t>
  </si>
  <si>
    <t>Ryan Middle School</t>
  </si>
  <si>
    <t>Tanana Middle School</t>
  </si>
  <si>
    <t>West Valley High School</t>
  </si>
  <si>
    <t>HAINES</t>
  </si>
  <si>
    <t>Haines High School</t>
  </si>
  <si>
    <t>HOONAH</t>
  </si>
  <si>
    <t>IDITAROD</t>
  </si>
  <si>
    <t>McGrath School</t>
  </si>
  <si>
    <t>Auke Bay Elementary School</t>
  </si>
  <si>
    <t>Floyd Dryden Middle School</t>
  </si>
  <si>
    <t>Harborview Elementary School</t>
  </si>
  <si>
    <t>Mendenhall River Elementary School</t>
  </si>
  <si>
    <t>Chevak School</t>
  </si>
  <si>
    <t>KENAI PENINSULA</t>
  </si>
  <si>
    <t>Hope School</t>
  </si>
  <si>
    <t>Kenai Central High School</t>
  </si>
  <si>
    <t>Moose Pass School</t>
  </si>
  <si>
    <t>Nanwalek School</t>
  </si>
  <si>
    <t>Ninilchik School</t>
  </si>
  <si>
    <t>Port Graham School</t>
  </si>
  <si>
    <t>KETCHIKAN</t>
  </si>
  <si>
    <t>Houghtaling Elementary School</t>
  </si>
  <si>
    <t>Ketchikan Charter School</t>
  </si>
  <si>
    <t>Ketchikan High School</t>
  </si>
  <si>
    <t>Point Higgins Elementary School</t>
  </si>
  <si>
    <t>Schoenbar Middle School</t>
  </si>
  <si>
    <t>Klawock School</t>
  </si>
  <si>
    <t>KODIAK ISLAND</t>
  </si>
  <si>
    <t>Akhiok School</t>
  </si>
  <si>
    <t>Kodiak High School</t>
  </si>
  <si>
    <t>Old Harbor School</t>
  </si>
  <si>
    <t>Ouzinkie School</t>
  </si>
  <si>
    <t>Port Lions School</t>
  </si>
  <si>
    <t>KUSPUK</t>
  </si>
  <si>
    <t>LAKE &amp; PENINSULA</t>
  </si>
  <si>
    <t>Chignik Lagoon School</t>
  </si>
  <si>
    <t>Chignik Lake School</t>
  </si>
  <si>
    <t>Igugig School</t>
  </si>
  <si>
    <t>Kokhanok School</t>
  </si>
  <si>
    <t>Newhalen School</t>
  </si>
  <si>
    <t>Nondalton School</t>
  </si>
  <si>
    <t>Perryville School</t>
  </si>
  <si>
    <t>Bethel Regional High School</t>
  </si>
  <si>
    <t>Bethel Youth Facility</t>
  </si>
  <si>
    <t>Eek School</t>
  </si>
  <si>
    <t>Kwigillingok School</t>
  </si>
  <si>
    <t>LOWER YUKON</t>
  </si>
  <si>
    <t>Emmonak School</t>
  </si>
  <si>
    <t>Hooper Bay School</t>
  </si>
  <si>
    <t>Kotlik School</t>
  </si>
  <si>
    <t>Marshall School</t>
  </si>
  <si>
    <t>Pilot Station School</t>
  </si>
  <si>
    <t>Scammon Bay School</t>
  </si>
  <si>
    <t>MAT-SU</t>
  </si>
  <si>
    <t>Academy Charter School</t>
  </si>
  <si>
    <t>Colony High School</t>
  </si>
  <si>
    <t>Colony Middle School</t>
  </si>
  <si>
    <t>Wasilla High School</t>
  </si>
  <si>
    <t>Wasilla Middle School</t>
  </si>
  <si>
    <t>Nenana K-12 School</t>
  </si>
  <si>
    <t>Nome Elementary School</t>
  </si>
  <si>
    <t>Alak School</t>
  </si>
  <si>
    <t>Nuiqsut Trapper School</t>
  </si>
  <si>
    <t>Ambler School</t>
  </si>
  <si>
    <t>Buckland School</t>
  </si>
  <si>
    <t>Deering School</t>
  </si>
  <si>
    <t>Kiana School</t>
  </si>
  <si>
    <t>PELICAN</t>
  </si>
  <si>
    <t>Pelican School</t>
  </si>
  <si>
    <t xml:space="preserve">Petersburg High School </t>
  </si>
  <si>
    <t>St. Paul Island School</t>
  </si>
  <si>
    <t>Baranof Elementary School</t>
  </si>
  <si>
    <t>Blatchely Jr High School</t>
  </si>
  <si>
    <t>Sitka High School</t>
  </si>
  <si>
    <t>Pacific Alternative</t>
  </si>
  <si>
    <t>Skagway School</t>
  </si>
  <si>
    <t>SOUTHEAST ISLAND</t>
  </si>
  <si>
    <t>Hollis School</t>
  </si>
  <si>
    <t>Naukati School</t>
  </si>
  <si>
    <t>Port Alexander School</t>
  </si>
  <si>
    <t>Thorne Bay School</t>
  </si>
  <si>
    <t>SOUTHWEST REGION</t>
  </si>
  <si>
    <t>Aleknagik North School</t>
  </si>
  <si>
    <t>Koliganek School</t>
  </si>
  <si>
    <t>Manokotak School</t>
  </si>
  <si>
    <t>Togiak School</t>
  </si>
  <si>
    <t>Twin Hills School</t>
  </si>
  <si>
    <t>Valdez High School</t>
  </si>
  <si>
    <t>Wrangell High School</t>
  </si>
  <si>
    <t>Arctic Village School</t>
  </si>
  <si>
    <t>Beaver "Cruikshank" School</t>
  </si>
  <si>
    <t>Circle School</t>
  </si>
  <si>
    <t>Fort Yukon School</t>
  </si>
  <si>
    <t>Allakaket School</t>
  </si>
  <si>
    <t>Kaltag School</t>
  </si>
  <si>
    <t>Akiachak School</t>
  </si>
  <si>
    <t>Akiak School</t>
  </si>
  <si>
    <t>Tuluksak School</t>
  </si>
  <si>
    <t>Mt Edgecumbe School</t>
  </si>
  <si>
    <t>Randy Smith Middle School</t>
  </si>
  <si>
    <t>Golovin School (Martin L. Olson)</t>
  </si>
  <si>
    <t>Savoonga School (Hogarth Kingeekuk SR.)</t>
  </si>
  <si>
    <t>Dillingham Middle &amp; High School</t>
  </si>
  <si>
    <t>Juneau Community Charter School</t>
  </si>
  <si>
    <t>Port Heiden School (Meshik)</t>
  </si>
  <si>
    <t>Port Alsworth School (Tanalian)</t>
  </si>
  <si>
    <t>Big Lake Elementary</t>
  </si>
  <si>
    <t>Sherrod Elementary</t>
  </si>
  <si>
    <t>Snowshoe Elementary</t>
  </si>
  <si>
    <t>Sutton Elementary</t>
  </si>
  <si>
    <t>Swanson Elementary</t>
  </si>
  <si>
    <t>Talkeetna Elementary</t>
  </si>
  <si>
    <t>Tanaina Elementary</t>
  </si>
  <si>
    <t>Petersburg Middle School (Mitkof)</t>
  </si>
  <si>
    <t>Unalaska Jr/Sr High School</t>
  </si>
  <si>
    <t>Wrangell Elementary School (Evergreen)</t>
  </si>
  <si>
    <t>Stikine Middle School (Stikine)</t>
  </si>
  <si>
    <t>Tsuk Taih School (Chalkyitsik)</t>
  </si>
  <si>
    <t>Venetie School (John Fredson)</t>
  </si>
  <si>
    <t>Johnson Youth Center</t>
  </si>
  <si>
    <t>Shishmaref School</t>
  </si>
  <si>
    <t>Levelock School</t>
  </si>
  <si>
    <t>Hermon Hutchens Elementary</t>
  </si>
  <si>
    <t>Craig High School</t>
  </si>
  <si>
    <t>Craig Middle School</t>
  </si>
  <si>
    <t>Dzantik'i Heeni Middle School</t>
  </si>
  <si>
    <t>Homer Middle School</t>
  </si>
  <si>
    <t>Kenai Middle School</t>
  </si>
  <si>
    <t>Seward Middle School</t>
  </si>
  <si>
    <t>Seward High School</t>
  </si>
  <si>
    <t>Keet Gooshi Heen Elementary School</t>
  </si>
  <si>
    <t>Palmer Middle School</t>
  </si>
  <si>
    <t>Teeland Middle School</t>
  </si>
  <si>
    <t>Maudrey J. Sommer School</t>
  </si>
  <si>
    <t>Houston High School</t>
  </si>
  <si>
    <t>Houston Middle School</t>
  </si>
  <si>
    <t>Gerstle River School</t>
  </si>
  <si>
    <t>Revilla High School (Alt.)</t>
  </si>
  <si>
    <t>Tongass School of Arts &amp; Sciences Charter</t>
  </si>
  <si>
    <t>SAINT MARY'S</t>
  </si>
  <si>
    <t>St. Mary's School</t>
  </si>
  <si>
    <t>Hutchison High School</t>
  </si>
  <si>
    <t>Haines Elementary School K-8</t>
  </si>
  <si>
    <t>Kake Elementary &amp; High School</t>
  </si>
  <si>
    <t>MT. EDGECUMBE</t>
  </si>
  <si>
    <t>Effie Kokrine Charter School</t>
  </si>
  <si>
    <t>Fawn Mountain Elementary</t>
  </si>
  <si>
    <t xml:space="preserve">Takotna Community School </t>
  </si>
  <si>
    <t xml:space="preserve">Kobuk School K-12 </t>
  </si>
  <si>
    <t xml:space="preserve">June Nelson Elementary School (Kotzebue) </t>
  </si>
  <si>
    <t>Kotzebue Middle/High School</t>
  </si>
  <si>
    <t>Davis-Ramoth Memorial (Selawik)</t>
  </si>
  <si>
    <t>Meadow Lakes Elementary</t>
  </si>
  <si>
    <t>Mat-Su Day School</t>
  </si>
  <si>
    <t>Mat-Su Career &amp; Tech Ed High School</t>
  </si>
  <si>
    <t>Alternative Learning Systems</t>
  </si>
  <si>
    <t>Galena Interior Learning Academy</t>
  </si>
  <si>
    <t>Thunder Mountain High School</t>
  </si>
  <si>
    <t>Alakanuk School</t>
  </si>
  <si>
    <t>Napaaqtugmiut School (Noatak)</t>
  </si>
  <si>
    <t>District Name:</t>
  </si>
  <si>
    <t>Data Reporting Manual. Noncompliance is subject to PTPC sanctions per AS 14.20.030 &amp; 20 AAC 10.020(d)(9).</t>
  </si>
  <si>
    <t>Sidney C. Huntington Elementary</t>
  </si>
  <si>
    <t>Sidney C. Huntington Jr/Sr HS</t>
  </si>
  <si>
    <t>Fronteras Charter School</t>
  </si>
  <si>
    <t>Birchtree Charter School</t>
  </si>
  <si>
    <t xml:space="preserve">I certify the reported counts &amp; foundation claim comply with state law, regulations, including the Student </t>
  </si>
  <si>
    <t>Chiniak School</t>
  </si>
  <si>
    <t>Beryozova School</t>
  </si>
  <si>
    <t>Glacier View School</t>
  </si>
  <si>
    <t>John Shaw Elementary</t>
  </si>
  <si>
    <t>Whale Pass School</t>
  </si>
  <si>
    <t>Yakov E. Netsvetov School</t>
  </si>
  <si>
    <t>Aniguin School (Elim)</t>
  </si>
  <si>
    <t>Anthony B. Andrews School (St. Michael)</t>
  </si>
  <si>
    <t>James C. Isabell School (Teller)</t>
  </si>
  <si>
    <t>Koyuk Malimiut School</t>
  </si>
  <si>
    <t>Stebbins School</t>
  </si>
  <si>
    <t>Wales School (Kingikmiut)</t>
  </si>
  <si>
    <t>Naknek Elementary</t>
  </si>
  <si>
    <t>Glennallen School [Jr/Sr HS]</t>
  </si>
  <si>
    <t>Cordova High School [Jr/Sr HS]</t>
  </si>
  <si>
    <t>Chinook Montessori Charter School</t>
  </si>
  <si>
    <t>Blackwell School (Anvik)</t>
  </si>
  <si>
    <t>David-Louis Memorial School (Grayling)</t>
  </si>
  <si>
    <t>Innoko River School (Shageluk)</t>
  </si>
  <si>
    <t>Top of the Kuskokwim School (Nikolai)</t>
  </si>
  <si>
    <t>Kodiak Middle School</t>
  </si>
  <si>
    <t>North Star Elementary School (Kodiak)</t>
  </si>
  <si>
    <t>Auntie Mary Nicoli Elementary (Aniak)</t>
  </si>
  <si>
    <t>Crow Village Sam School (Chuathbaluk)</t>
  </si>
  <si>
    <t>George Morgan Jr/Sr. High School (Lower Kalskag)</t>
  </si>
  <si>
    <t>Gusty Michael School (Stony River)</t>
  </si>
  <si>
    <t>Jack Egnaty Sr. School  (Sleetmute)</t>
  </si>
  <si>
    <t>Johnnie John Sr School (Crooked Creek)</t>
  </si>
  <si>
    <t>Joseph &amp; Olinga Gregory School (Kalskag)</t>
  </si>
  <si>
    <t>Zackar Levi Elementary School (Lower Kalskag)</t>
  </si>
  <si>
    <t>Anvil City Science Academy</t>
  </si>
  <si>
    <t>Barrow High School (Barrow)</t>
  </si>
  <si>
    <t>Kali School (Point Lay)</t>
  </si>
  <si>
    <t>Eben Hopson Middle (Barrow)</t>
  </si>
  <si>
    <t>Fred Ipalook (Barrow)</t>
  </si>
  <si>
    <t>Harold Kaveolook School (Kaktovik)</t>
  </si>
  <si>
    <t>Meade River School (Atqasuk)</t>
  </si>
  <si>
    <t>Nunamiut School (Anaktuvuk Pass)</t>
  </si>
  <si>
    <t>Tikigaq School (Point Hope)</t>
  </si>
  <si>
    <t>Kiita Learning Community</t>
  </si>
  <si>
    <t>Aqqaluk School</t>
  </si>
  <si>
    <t>Shungnak School</t>
  </si>
  <si>
    <t>Petersburg Elementary (Rae C. Stedman)</t>
  </si>
  <si>
    <t>Chief Ivan Blunka (New Stuyahok)</t>
  </si>
  <si>
    <t>William "Sonny" Nelson School (Ekwok)</t>
  </si>
  <si>
    <t>Yakutat School K-12</t>
  </si>
  <si>
    <t>Andrew K. Demonski School (Nulato)</t>
  </si>
  <si>
    <t>Jimmy Huntington School (Huslia)</t>
  </si>
  <si>
    <t>Johnny Oldman School (Hughes)</t>
  </si>
  <si>
    <t>Merreline A. Kangas School (Ruby)</t>
  </si>
  <si>
    <t>Minto School</t>
  </si>
  <si>
    <t>Watershed Charter School</t>
  </si>
  <si>
    <t>Kuskokwim Learning Academy</t>
  </si>
  <si>
    <t>Joe Redington Senior Jr/Sr High School</t>
  </si>
  <si>
    <t xml:space="preserve">Montessori Borealis Public Alternative School </t>
  </si>
  <si>
    <t>Yaakoosge Daahakidi Alt High School</t>
  </si>
  <si>
    <t>George H. Gilson Middle High</t>
  </si>
  <si>
    <r>
      <t>Rampart School</t>
    </r>
    <r>
      <rPr>
        <i/>
        <sz val="11"/>
        <rFont val="Times New Roman"/>
        <family val="1"/>
      </rPr>
      <t xml:space="preserve"> </t>
    </r>
  </si>
  <si>
    <t>Clarks Point School</t>
  </si>
  <si>
    <t>Ella B. Vernetti School (Koyukuk)</t>
  </si>
  <si>
    <t>Delta Junction Jr. High School</t>
  </si>
  <si>
    <t>Midnight Sun Elementary School</t>
  </si>
  <si>
    <t>Mat-Su Middle College School</t>
  </si>
  <si>
    <t>Enter the District's ADM &amp; Intensive numbers in the column for that school. Correspondence goes in the above box.</t>
  </si>
  <si>
    <t>School District / Attendence Center:</t>
  </si>
  <si>
    <t>Average Daily Membership (ADM) Report</t>
  </si>
  <si>
    <t>K-6 ADM</t>
  </si>
  <si>
    <t>7-12 ADM</t>
  </si>
  <si>
    <t>ADM TOTAL</t>
  </si>
  <si>
    <t>SPED Intensive</t>
  </si>
  <si>
    <t>Hoonah City School (K-12)</t>
  </si>
  <si>
    <t>Delta Junction Sr. High School</t>
  </si>
  <si>
    <r>
      <t>Jeffery A. Bader Memorial School (</t>
    </r>
    <r>
      <rPr>
        <sz val="9"/>
        <rFont val="Times New Roman"/>
        <family val="1"/>
      </rPr>
      <t>Holy Cross</t>
    </r>
    <r>
      <rPr>
        <sz val="11"/>
        <rFont val="Times New Roman"/>
        <family val="1"/>
      </rPr>
      <t>)</t>
    </r>
  </si>
  <si>
    <t>East Elementary School (Kodiak)</t>
  </si>
  <si>
    <t>Main Elementary School (Kodiak)</t>
  </si>
  <si>
    <t>Peterson Elementary School (Kodiak)</t>
  </si>
  <si>
    <t>Hooper Bay Charter School</t>
  </si>
  <si>
    <t>Email:</t>
  </si>
  <si>
    <t xml:space="preserve">Juneau Douglas High School: Yadaa.at Kalé </t>
  </si>
  <si>
    <r>
      <t>Sít' Eetí Shaaná</t>
    </r>
    <r>
      <rPr>
        <u/>
        <sz val="11"/>
        <rFont val="Times New Roman"/>
        <family val="1"/>
      </rPr>
      <t>x</t>
    </r>
    <r>
      <rPr>
        <sz val="11"/>
        <rFont val="Times New Roman"/>
        <family val="1"/>
      </rPr>
      <t xml:space="preserve"> - Glacier Valley Elementary</t>
    </r>
  </si>
  <si>
    <t>Sayeik: Gastineau Community School</t>
  </si>
  <si>
    <t>Aniak Jr./Sr. High School</t>
  </si>
  <si>
    <t>Nome-Beltz Middle/High School</t>
  </si>
  <si>
    <t>School Finance &amp; Support Services</t>
  </si>
  <si>
    <r>
      <t xml:space="preserve">Superintendent's </t>
    </r>
    <r>
      <rPr>
        <i/>
        <sz val="12"/>
        <color rgb="FF0070C0"/>
        <rFont val="Times New Roman"/>
        <family val="1"/>
      </rPr>
      <t>Signature:</t>
    </r>
  </si>
  <si>
    <t xml:space="preserve">Howard Valentine Coffman Cove School </t>
  </si>
  <si>
    <t xml:space="preserve">Barry Craig Stewart Kasaan School </t>
  </si>
  <si>
    <r>
      <t xml:space="preserve">TOTAL </t>
    </r>
    <r>
      <rPr>
        <sz val="10"/>
        <color rgb="FFFF0000"/>
        <rFont val="Times New Roman"/>
        <family val="1"/>
      </rPr>
      <t>Correspondence</t>
    </r>
    <r>
      <rPr>
        <sz val="10"/>
        <rFont val="Times New Roman"/>
        <family val="1"/>
      </rPr>
      <t xml:space="preserve"> ADM Only</t>
    </r>
  </si>
  <si>
    <t xml:space="preserve">Kax̲dig̲oowu Héen Elementary </t>
  </si>
  <si>
    <t>Knik Charter School</t>
  </si>
  <si>
    <r>
      <rPr>
        <sz val="20"/>
        <rFont val="Times New Roman"/>
        <family val="1"/>
      </rPr>
      <t>DUE:</t>
    </r>
    <r>
      <rPr>
        <b/>
        <sz val="20"/>
        <rFont val="Times New Roman"/>
        <family val="1"/>
      </rPr>
      <t xml:space="preserve"> </t>
    </r>
    <r>
      <rPr>
        <b/>
        <i/>
        <sz val="20"/>
        <rFont val="Times New Roman"/>
        <family val="1"/>
      </rPr>
      <t xml:space="preserve"> NOVEMBER 5, 2023</t>
    </r>
  </si>
  <si>
    <r>
      <t>PROJECTED</t>
    </r>
    <r>
      <rPr>
        <b/>
        <sz val="20"/>
        <rFont val="Times New Roman"/>
        <family val="1"/>
      </rPr>
      <t xml:space="preserve"> FY2025</t>
    </r>
  </si>
  <si>
    <t>Alaska REACH Academy</t>
  </si>
  <si>
    <t>Airport Heights Elementary</t>
  </si>
  <si>
    <t>Klatt Elementary</t>
  </si>
  <si>
    <t>Bartlett High School</t>
  </si>
  <si>
    <t>Baxter Elementary</t>
  </si>
  <si>
    <t>Birchwood ABC Elementary</t>
  </si>
  <si>
    <t>Campbell STEM Elementary</t>
  </si>
  <si>
    <t>Central Middle School of Science</t>
  </si>
  <si>
    <t>Chester Valley Elementary</t>
  </si>
  <si>
    <t>Chinook Elementary</t>
  </si>
  <si>
    <t>Chugach Optional Elementary</t>
  </si>
  <si>
    <t>Gruening Middle School</t>
  </si>
  <si>
    <t>Chugiak Elementary</t>
  </si>
  <si>
    <t>Chugiak High School</t>
  </si>
  <si>
    <t>College Gate Elementary</t>
  </si>
  <si>
    <t>Creekside Park Elementary</t>
  </si>
  <si>
    <t>Denali Montessori Elementary</t>
  </si>
  <si>
    <t>Dimond High School</t>
  </si>
  <si>
    <t>Eagle River Elementary</t>
  </si>
  <si>
    <t>Bettye Davis East Anchorage High School</t>
  </si>
  <si>
    <t>Aurora Elementary</t>
  </si>
  <si>
    <t>Orion Elementary School</t>
  </si>
  <si>
    <t>Dr. Etheldra Davis - Fairview Elementary School</t>
  </si>
  <si>
    <t>Ursa Major Elementary</t>
  </si>
  <si>
    <t>Ursa Minor Elementary</t>
  </si>
  <si>
    <t>Girdwood School</t>
  </si>
  <si>
    <t>Gladys Wood Elementary</t>
  </si>
  <si>
    <t>Government Hill Elementary</t>
  </si>
  <si>
    <t>Homestead Elementary</t>
  </si>
  <si>
    <t>Huffman Elementary</t>
  </si>
  <si>
    <t>Inlet View Elementary</t>
  </si>
  <si>
    <t>Lake Otis Elementary</t>
  </si>
  <si>
    <t>Mountain View Elementary</t>
  </si>
  <si>
    <t>Muldoon Elementary</t>
  </si>
  <si>
    <t>North Star Elementary</t>
  </si>
  <si>
    <t>Northern Lights ABC K-8 School</t>
  </si>
  <si>
    <t>Northwood ABC</t>
  </si>
  <si>
    <t>Nunaka Valley Elementary</t>
  </si>
  <si>
    <t>O'Malley Elementary</t>
  </si>
  <si>
    <t>Ocean View Elementary</t>
  </si>
  <si>
    <t>Clark Middle School</t>
  </si>
  <si>
    <t>Ptarmigan Elementary</t>
  </si>
  <si>
    <t>Rabbit Creek Elementary</t>
  </si>
  <si>
    <t>Rogers Park Elementary</t>
  </si>
  <si>
    <t>Romig Middle School</t>
  </si>
  <si>
    <t>Russian Jack Elementary</t>
  </si>
  <si>
    <t>Sand Lake Elementary</t>
  </si>
  <si>
    <t>Scenic Park Elementary</t>
  </si>
  <si>
    <t>Service High School</t>
  </si>
  <si>
    <t>Steller Secondary School</t>
  </si>
  <si>
    <t>Susitna Elementary</t>
  </si>
  <si>
    <t>Taku Elementary</t>
  </si>
  <si>
    <t>Tudor Elementary</t>
  </si>
  <si>
    <t>Turnagain Elementary</t>
  </si>
  <si>
    <t>Wendler Middle School</t>
  </si>
  <si>
    <t>West High School</t>
  </si>
  <si>
    <t>Williwaw Elementary</t>
  </si>
  <si>
    <t>Willow Crest Elementary</t>
  </si>
  <si>
    <t>Wonder Park Elementary</t>
  </si>
  <si>
    <t>Bayshore Elementary</t>
  </si>
  <si>
    <t>Ravenwood Elementary</t>
  </si>
  <si>
    <t>Bear Valley Elementary</t>
  </si>
  <si>
    <t>Hanshew Middle School</t>
  </si>
  <si>
    <t>Fire Lake Elementary</t>
  </si>
  <si>
    <t>Spring Hill Elementary</t>
  </si>
  <si>
    <t>Mears Middle School</t>
  </si>
  <si>
    <t>Bowman Elementary</t>
  </si>
  <si>
    <t>Polaris K-12 School</t>
  </si>
  <si>
    <t>Alpenglow Elementary</t>
  </si>
  <si>
    <t>Kasuun Elementary</t>
  </si>
  <si>
    <t>Kincaid Elementary</t>
  </si>
  <si>
    <t>Lake Hood Elementary</t>
  </si>
  <si>
    <t>William Tyson Elementary</t>
  </si>
  <si>
    <t>Goldenview Middle School</t>
  </si>
  <si>
    <t>Mirror Lake Middle School</t>
  </si>
  <si>
    <t>Trailside Elementary</t>
  </si>
  <si>
    <t>South Anchorage High School</t>
  </si>
  <si>
    <t>Eagle River High School</t>
  </si>
  <si>
    <t>Nicholas J. Begich Middle School</t>
  </si>
  <si>
    <t>Family Partnership Correspondence School</t>
  </si>
  <si>
    <t>Alaska State School for Deaf and Hard of Hearing</t>
  </si>
  <si>
    <t>McLaughlin Secondary School</t>
  </si>
  <si>
    <t>Benny Benson Alternative High School</t>
  </si>
  <si>
    <t>Martin Luther King Jr. Technical High School</t>
  </si>
  <si>
    <t>S.A.V.E. High School</t>
  </si>
  <si>
    <t>Whaley School</t>
  </si>
  <si>
    <t>Alaska Middle College School</t>
  </si>
  <si>
    <t>Aquarian Charter School</t>
  </si>
  <si>
    <t>Frontier Charter School</t>
  </si>
  <si>
    <t>Highland Academy Charter</t>
  </si>
  <si>
    <t>Winterberry School</t>
  </si>
  <si>
    <t>Eagle Academy Charter School</t>
  </si>
  <si>
    <t>Rilke Schule Charter School</t>
  </si>
  <si>
    <t>Alaska Native Cultural Charter School</t>
  </si>
  <si>
    <t>AKChoice K-12 Learning</t>
  </si>
  <si>
    <t>Anchorage STrEaM Academy</t>
  </si>
  <si>
    <t>Anderson Crawford Elementary</t>
  </si>
  <si>
    <t>Anne Wien Elementary</t>
  </si>
  <si>
    <t>Arctic Light Elementary</t>
  </si>
  <si>
    <t>Barnette Magnet School</t>
  </si>
  <si>
    <t>Boreal Sun Charter School</t>
  </si>
  <si>
    <t>Denali Elementary</t>
  </si>
  <si>
    <t>Discovery Peak Charter School</t>
  </si>
  <si>
    <t>Golden Heart Academy</t>
  </si>
  <si>
    <t>Hunter Elementary</t>
  </si>
  <si>
    <t>Ladd Elementary</t>
  </si>
  <si>
    <t>North Pole Elementary</t>
  </si>
  <si>
    <t>North Star College</t>
  </si>
  <si>
    <t>Pearl Creek Elementary</t>
  </si>
  <si>
    <t>Salcha Elementary</t>
  </si>
  <si>
    <t>Ticasuk Brown Elementary</t>
  </si>
  <si>
    <t>Two Rivers School</t>
  </si>
  <si>
    <t>University Park Elementary</t>
  </si>
  <si>
    <t>Weller Elementary</t>
  </si>
  <si>
    <t>Woodriver Elementary</t>
  </si>
  <si>
    <t>Hydaburg School</t>
  </si>
  <si>
    <t>Chapman School</t>
  </si>
  <si>
    <t>Cooper Landing School</t>
  </si>
  <si>
    <t>Fireweed Academy</t>
  </si>
  <si>
    <t>Homer Flex School</t>
  </si>
  <si>
    <t>Homer High School</t>
  </si>
  <si>
    <t>Kachemak Selo School</t>
  </si>
  <si>
    <t>Kaleidoscope School of Arts &amp; Science</t>
  </si>
  <si>
    <t>Kalifornsky Beach Elementary</t>
  </si>
  <si>
    <t>Kenai Alternative High School</t>
  </si>
  <si>
    <t>Marathon School</t>
  </si>
  <si>
    <t>McNeil Canyon Elementary</t>
  </si>
  <si>
    <t>Mt. View Elementary</t>
  </si>
  <si>
    <t>Nikiski Middle/Senior High School</t>
  </si>
  <si>
    <t>Nikiski North Star Elementary</t>
  </si>
  <si>
    <t>Nikolaevsk School</t>
  </si>
  <si>
    <t>Paul Banks Elementary</t>
  </si>
  <si>
    <t>Razdolna School</t>
  </si>
  <si>
    <t>Redoubt Elementary</t>
  </si>
  <si>
    <t>River City Academy</t>
  </si>
  <si>
    <t>Skyview Middle School</t>
  </si>
  <si>
    <t>Soldotna Elementary</t>
  </si>
  <si>
    <t>Soldotna High School</t>
  </si>
  <si>
    <t>Soldotna Montessori Charter School</t>
  </si>
  <si>
    <t>Sterling Elementary</t>
  </si>
  <si>
    <t>Susan B English School</t>
  </si>
  <si>
    <t>Tebughna School</t>
  </si>
  <si>
    <t>Tustumena Elementary</t>
  </si>
  <si>
    <t>Voznesenka School</t>
  </si>
  <si>
    <t>West Homer Elementary</t>
  </si>
  <si>
    <t>William H. Seward Elementary School</t>
  </si>
  <si>
    <t>Aurora Borealis Charter School</t>
  </si>
  <si>
    <t>Karluk School</t>
  </si>
  <si>
    <t>Akiuk Memorial School</t>
  </si>
  <si>
    <t>Akula Elitnaurvik School</t>
  </si>
  <si>
    <t>Anna Tobeluk Memorial School</t>
  </si>
  <si>
    <t>Arviq School</t>
  </si>
  <si>
    <t>Ayagina'ar Elitnaurvik</t>
  </si>
  <si>
    <t>Ayaprun Elitnaurvik</t>
  </si>
  <si>
    <t>Ayaprun School</t>
  </si>
  <si>
    <t>Chaputnguak School</t>
  </si>
  <si>
    <t>Chief Paul Memorial School</t>
  </si>
  <si>
    <t>Gladys Jung Elementary</t>
  </si>
  <si>
    <t>Joann A. Alexie Memorial School</t>
  </si>
  <si>
    <t>Ket'acik/Aapalluk Memorial School</t>
  </si>
  <si>
    <t>Kuinerrarmiut Elitnaurviat</t>
  </si>
  <si>
    <t>Lewis Angapak Memorial School</t>
  </si>
  <si>
    <t>Mertarvik School</t>
  </si>
  <si>
    <t>Mikelnguut Elitnaurviat</t>
  </si>
  <si>
    <t>Negtemiut Elitnaurviat School</t>
  </si>
  <si>
    <t>Nelson Island Area School</t>
  </si>
  <si>
    <t>Nuniwarmiut School</t>
  </si>
  <si>
    <t>Paul T. Albert Memorial School</t>
  </si>
  <si>
    <t>Qugcuun Memorial School</t>
  </si>
  <si>
    <t>Rocky Mountain School</t>
  </si>
  <si>
    <t>William Miller Memorial School</t>
  </si>
  <si>
    <t>Z. John Williams Memorial School</t>
  </si>
  <si>
    <t>Mountain Village School</t>
  </si>
  <si>
    <t>Nunam Iqua School</t>
  </si>
  <si>
    <t>Russian Mission School</t>
  </si>
  <si>
    <t>American Charter Academy</t>
  </si>
  <si>
    <t>Burchell High School</t>
  </si>
  <si>
    <t>Butte Elementary</t>
  </si>
  <si>
    <t>Cottonwood Creek Elementary</t>
  </si>
  <si>
    <t>Dena’ina Elementary School</t>
  </si>
  <si>
    <t>Finger Lake Elementary</t>
  </si>
  <si>
    <t>Fred and Sara Machetanz Elementary School</t>
  </si>
  <si>
    <t>Goose Bay Elementary</t>
  </si>
  <si>
    <t>Iditarod Elementary</t>
  </si>
  <si>
    <t>Knik Elementary School</t>
  </si>
  <si>
    <t>Larson Elementary</t>
  </si>
  <si>
    <t>Mat-Su Secondary School</t>
  </si>
  <si>
    <t>Midnight Sun Family Learning Center</t>
  </si>
  <si>
    <t>Palmer High School</t>
  </si>
  <si>
    <t>Pioneer Peak Elementary</t>
  </si>
  <si>
    <t>Susitna Valley High</t>
  </si>
  <si>
    <t>Trapper Creek Elementary</t>
  </si>
  <si>
    <t>Valley Pathways</t>
  </si>
  <si>
    <t>Willow Elementary</t>
  </si>
  <si>
    <t>Kisimġiugtuq School</t>
  </si>
  <si>
    <t>Eagle's View Elementary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</si>
</sst>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_);\(0\)"/>
  </numFmts>
  <fonts count="34" x14ac:knownFonts="1">
    <font>
      <sz val="12"/>
      <name val="Times New Roman"/>
    </font>
    <font>
      <sz val="12"/>
      <name val="Times New Roman"/>
      <family val="1"/>
    </font>
    <font>
      <sz val="12"/>
      <name val="Times New Roman"/>
      <family val="1"/>
    </font>
    <font>
      <sz val="10"/>
      <name val="Times New Roman"/>
      <family val="1"/>
    </font>
    <font>
      <sz val="10"/>
      <name val="Arial"/>
      <family val="2"/>
    </font>
    <font>
      <b/>
      <sz val="18"/>
      <name val="Times New Roman"/>
      <family val="1"/>
    </font>
    <font>
      <b/>
      <sz val="12"/>
      <name val="Times New Roman"/>
      <family val="1"/>
    </font>
    <font>
      <b/>
      <sz val="10"/>
      <name val="Times New Roman"/>
      <family val="1"/>
    </font>
    <font>
      <sz val="10"/>
      <name val="Helv"/>
    </font>
    <font>
      <sz val="14"/>
      <name val="Times New Roman"/>
      <family val="1"/>
    </font>
    <font>
      <b/>
      <i/>
      <sz val="18"/>
      <name val="Times New Roman"/>
      <family val="1"/>
    </font>
    <font>
      <sz val="11"/>
      <name val="Times New Roman"/>
      <family val="1"/>
    </font>
    <font>
      <b/>
      <sz val="11"/>
      <name val="Times New Roman"/>
      <family val="1"/>
    </font>
    <font>
      <i/>
      <sz val="10"/>
      <name val="Times New Roman"/>
      <family val="1"/>
    </font>
    <font>
      <b/>
      <sz val="20"/>
      <name val="Times New Roman"/>
      <family val="1"/>
    </font>
    <font>
      <b/>
      <i/>
      <sz val="20"/>
      <name val="Times New Roman"/>
      <family val="1"/>
    </font>
    <font>
      <i/>
      <sz val="14"/>
      <name val="Times New Roman"/>
      <family val="1"/>
    </font>
    <font>
      <i/>
      <sz val="11"/>
      <name val="Times New Roman"/>
      <family val="1"/>
    </font>
    <font>
      <i/>
      <sz val="12"/>
      <name val="Times New Roman"/>
      <family val="1"/>
    </font>
    <font>
      <b/>
      <sz val="14"/>
      <color indexed="10"/>
      <name val="Times New Roman"/>
      <family val="1"/>
    </font>
    <font>
      <i/>
      <sz val="9.1999999999999993"/>
      <name val="Times New Roman"/>
      <family val="1"/>
    </font>
    <font>
      <sz val="20"/>
      <name val="Times New Roman"/>
      <family val="1"/>
    </font>
    <font>
      <b/>
      <u/>
      <sz val="20"/>
      <name val="Times New Roman"/>
      <family val="1"/>
    </font>
    <font>
      <b/>
      <i/>
      <sz val="15"/>
      <name val="Times New Roman"/>
      <family val="1"/>
    </font>
    <font>
      <sz val="9"/>
      <name val="Times New Roman"/>
      <family val="1"/>
    </font>
    <font>
      <b/>
      <sz val="16"/>
      <color theme="3" tint="-0.249977111117893"/>
      <name val="Times New Roman"/>
      <family val="1"/>
    </font>
    <font>
      <sz val="14"/>
      <color theme="3" tint="-0.249977111117893"/>
      <name val="Times New Roman"/>
      <family val="1"/>
    </font>
    <font>
      <sz val="10"/>
      <color rgb="FFFF0000"/>
      <name val="Times New Roman"/>
      <family val="1"/>
    </font>
    <font>
      <i/>
      <sz val="12"/>
      <color rgb="FF7030A0"/>
      <name val="Times New Roman"/>
      <family val="1"/>
    </font>
    <font>
      <u/>
      <sz val="11"/>
      <name val="Times New Roman"/>
      <family val="1"/>
    </font>
    <font>
      <b/>
      <i/>
      <sz val="12"/>
      <color rgb="FF0070C0"/>
      <name val="Times New Roman"/>
      <family val="1"/>
    </font>
    <font>
      <i/>
      <sz val="12"/>
      <color rgb="FF0070C0"/>
      <name val="Times New Roman"/>
      <family val="1"/>
    </font>
    <font>
      <sz val="10"/>
      <color indexed="8"/>
      <name val="Arial"/>
      <family val="2"/>
    </font>
    <font>
      <sz val="11"/>
      <color indexed="8"/>
      <name val="Times New Roman"/>
      <family val="1"/>
    </font>
  </fonts>
  <fills count="2">
    <fill>
      <patternFill patternType="none"/>
    </fill>
    <fill>
      <patternFill patternType="gray125"/>
    </fill>
  </fills>
  <borders count="21">
    <border>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theme="5" tint="-0.499984740745262"/>
      </left>
      <right style="medium">
        <color theme="5" tint="-0.499984740745262"/>
      </right>
      <top style="medium">
        <color theme="5" tint="-0.499984740745262"/>
      </top>
      <bottom style="medium">
        <color theme="5" tint="-0.499984740745262"/>
      </bottom>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4">
    <xf numFmtId="0" fontId="0" fillId="0" borderId="0"/>
    <xf numFmtId="43" fontId="1"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8" fillId="0" borderId="0"/>
    <xf numFmtId="0" fontId="4" fillId="0" borderId="0"/>
    <xf numFmtId="9" fontId="2"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2" fillId="0" borderId="0"/>
  </cellStyleXfs>
  <cellXfs count="88">
    <xf numFmtId="0" fontId="0" fillId="0" borderId="0" xfId="0"/>
    <xf numFmtId="164" fontId="2" fillId="0" borderId="1" xfId="6" applyNumberFormat="1" applyFont="1" applyBorder="1" applyAlignment="1">
      <alignment horizontal="right"/>
    </xf>
    <xf numFmtId="4" fontId="2" fillId="0" borderId="0" xfId="6" applyNumberFormat="1" applyFont="1" applyAlignment="1">
      <alignment horizontal="right"/>
    </xf>
    <xf numFmtId="4" fontId="3" fillId="0" borderId="0" xfId="6" applyNumberFormat="1" applyFont="1" applyAlignment="1">
      <alignment horizontal="center"/>
    </xf>
    <xf numFmtId="2" fontId="7" fillId="0" borderId="0" xfId="6" applyNumberFormat="1" applyFont="1" applyAlignment="1">
      <alignment horizontal="center"/>
    </xf>
    <xf numFmtId="164" fontId="3" fillId="0" borderId="0" xfId="6" applyNumberFormat="1" applyFont="1" applyAlignment="1">
      <alignment vertical="center"/>
    </xf>
    <xf numFmtId="0" fontId="3" fillId="0" borderId="0" xfId="5" applyFont="1"/>
    <xf numFmtId="2" fontId="3" fillId="0" borderId="0" xfId="6" applyNumberFormat="1" applyFont="1" applyAlignment="1">
      <alignment horizontal="left"/>
    </xf>
    <xf numFmtId="0" fontId="2" fillId="0" borderId="4" xfId="5" applyFont="1" applyBorder="1" applyProtection="1">
      <protection locked="0"/>
    </xf>
    <xf numFmtId="0" fontId="2" fillId="0" borderId="5" xfId="5" applyFont="1" applyBorder="1" applyProtection="1">
      <protection locked="0"/>
    </xf>
    <xf numFmtId="0" fontId="3" fillId="0" borderId="0" xfId="5" applyFont="1" applyProtection="1">
      <protection locked="0"/>
    </xf>
    <xf numFmtId="164" fontId="2" fillId="0" borderId="0" xfId="6" applyNumberFormat="1" applyFont="1" applyAlignment="1">
      <alignment horizontal="left"/>
    </xf>
    <xf numFmtId="4" fontId="2" fillId="0" borderId="0" xfId="6" applyNumberFormat="1" applyFont="1" applyAlignment="1">
      <alignment horizontal="center"/>
    </xf>
    <xf numFmtId="0" fontId="2" fillId="0" borderId="0" xfId="5" applyFont="1"/>
    <xf numFmtId="0" fontId="11" fillId="0" borderId="2" xfId="6" applyFont="1" applyBorder="1"/>
    <xf numFmtId="164" fontId="11" fillId="0" borderId="2" xfId="6" applyNumberFormat="1" applyFont="1" applyBorder="1"/>
    <xf numFmtId="164" fontId="11" fillId="0" borderId="1" xfId="6" applyNumberFormat="1" applyFont="1" applyBorder="1"/>
    <xf numFmtId="164" fontId="11" fillId="0" borderId="0" xfId="6" applyNumberFormat="1" applyFont="1"/>
    <xf numFmtId="0" fontId="11" fillId="0" borderId="0" xfId="5" applyFont="1"/>
    <xf numFmtId="164" fontId="11" fillId="0" borderId="4" xfId="6" applyNumberFormat="1" applyFont="1" applyBorder="1"/>
    <xf numFmtId="0" fontId="9" fillId="0" borderId="4" xfId="5" applyFont="1" applyBorder="1" applyProtection="1">
      <protection locked="0"/>
    </xf>
    <xf numFmtId="0" fontId="9" fillId="0" borderId="5" xfId="5" applyFont="1" applyBorder="1" applyProtection="1">
      <protection locked="0"/>
    </xf>
    <xf numFmtId="0" fontId="12" fillId="0" borderId="0" xfId="6" applyFont="1"/>
    <xf numFmtId="43" fontId="2" fillId="0" borderId="0" xfId="1" applyFont="1" applyFill="1" applyBorder="1" applyAlignment="1">
      <alignment horizontal="center"/>
    </xf>
    <xf numFmtId="0" fontId="13" fillId="0" borderId="0" xfId="6" applyFont="1"/>
    <xf numFmtId="164" fontId="13" fillId="0" borderId="6" xfId="6" applyNumberFormat="1" applyFont="1" applyBorder="1" applyAlignment="1">
      <alignment horizontal="center" vertical="center"/>
    </xf>
    <xf numFmtId="164" fontId="3" fillId="0" borderId="0" xfId="6" applyNumberFormat="1" applyFont="1" applyAlignment="1">
      <alignment horizontal="right"/>
    </xf>
    <xf numFmtId="2" fontId="3" fillId="0" borderId="0" xfId="6" applyNumberFormat="1" applyFont="1" applyAlignment="1">
      <alignment horizontal="center"/>
    </xf>
    <xf numFmtId="4" fontId="7" fillId="0" borderId="0" xfId="6" applyNumberFormat="1" applyFont="1" applyAlignment="1">
      <alignment horizontal="center"/>
    </xf>
    <xf numFmtId="0" fontId="7" fillId="0" borderId="0" xfId="5" applyFont="1"/>
    <xf numFmtId="4" fontId="20" fillId="0" borderId="0" xfId="6" applyNumberFormat="1" applyFont="1" applyAlignment="1">
      <alignment horizontal="left"/>
    </xf>
    <xf numFmtId="0" fontId="11" fillId="0" borderId="2" xfId="5" applyFont="1" applyBorder="1"/>
    <xf numFmtId="2" fontId="1" fillId="0" borderId="3" xfId="6" applyNumberFormat="1" applyFont="1" applyBorder="1" applyAlignment="1" applyProtection="1">
      <alignment horizontal="right"/>
      <protection locked="0"/>
    </xf>
    <xf numFmtId="2" fontId="1" fillId="0" borderId="8" xfId="6" applyNumberFormat="1" applyFont="1" applyBorder="1" applyAlignment="1" applyProtection="1">
      <alignment horizontal="right"/>
      <protection locked="0"/>
    </xf>
    <xf numFmtId="43" fontId="6" fillId="0" borderId="3" xfId="1" applyFont="1" applyFill="1" applyBorder="1" applyAlignment="1">
      <alignment horizontal="right"/>
    </xf>
    <xf numFmtId="2" fontId="1" fillId="0" borderId="2" xfId="6" applyNumberFormat="1" applyFont="1" applyBorder="1" applyAlignment="1" applyProtection="1">
      <alignment horizontal="right"/>
      <protection locked="0"/>
    </xf>
    <xf numFmtId="43" fontId="1" fillId="0" borderId="3" xfId="1" applyFont="1" applyFill="1" applyBorder="1" applyAlignment="1" applyProtection="1">
      <alignment horizontal="right"/>
      <protection locked="0"/>
    </xf>
    <xf numFmtId="2" fontId="1" fillId="0" borderId="0" xfId="6" applyNumberFormat="1" applyFont="1" applyAlignment="1">
      <alignment horizontal="right"/>
    </xf>
    <xf numFmtId="43" fontId="1" fillId="0" borderId="3" xfId="1" applyFont="1" applyFill="1" applyBorder="1" applyAlignment="1">
      <alignment horizontal="right"/>
    </xf>
    <xf numFmtId="2" fontId="1" fillId="0" borderId="3" xfId="6" applyNumberFormat="1" applyFont="1" applyBorder="1" applyAlignment="1">
      <alignment horizontal="right"/>
    </xf>
    <xf numFmtId="164" fontId="5" fillId="0" borderId="0" xfId="6" applyNumberFormat="1" applyFont="1"/>
    <xf numFmtId="164" fontId="5" fillId="0" borderId="6" xfId="6" applyNumberFormat="1" applyFont="1" applyBorder="1"/>
    <xf numFmtId="164" fontId="16" fillId="0" borderId="0" xfId="6" applyNumberFormat="1" applyFont="1" applyAlignment="1">
      <alignment vertical="center"/>
    </xf>
    <xf numFmtId="164" fontId="16" fillId="0" borderId="6" xfId="6" applyNumberFormat="1" applyFont="1" applyBorder="1" applyAlignment="1">
      <alignment vertical="center"/>
    </xf>
    <xf numFmtId="164" fontId="10" fillId="0" borderId="0" xfId="6" applyNumberFormat="1" applyFont="1" applyAlignment="1">
      <alignment vertical="center"/>
    </xf>
    <xf numFmtId="164" fontId="10" fillId="0" borderId="6" xfId="6" applyNumberFormat="1" applyFont="1" applyBorder="1" applyAlignment="1">
      <alignment vertical="center"/>
    </xf>
    <xf numFmtId="164" fontId="9" fillId="0" borderId="0" xfId="6" applyNumberFormat="1" applyFont="1" applyAlignment="1">
      <alignment vertical="center"/>
    </xf>
    <xf numFmtId="164" fontId="9" fillId="0" borderId="6" xfId="6" applyNumberFormat="1" applyFont="1" applyBorder="1" applyAlignment="1">
      <alignment vertical="center"/>
    </xf>
    <xf numFmtId="164" fontId="15" fillId="0" borderId="0" xfId="6" applyNumberFormat="1" applyFont="1"/>
    <xf numFmtId="164" fontId="23" fillId="0" borderId="0" xfId="6" applyNumberFormat="1" applyFont="1" applyAlignment="1">
      <alignment horizontal="left" vertical="center"/>
    </xf>
    <xf numFmtId="164" fontId="22" fillId="0" borderId="0" xfId="6" applyNumberFormat="1" applyFont="1"/>
    <xf numFmtId="2" fontId="3" fillId="0" borderId="0" xfId="6" applyNumberFormat="1" applyFont="1"/>
    <xf numFmtId="2" fontId="6" fillId="0" borderId="0" xfId="6" applyNumberFormat="1" applyFont="1" applyAlignment="1">
      <alignment horizontal="right"/>
    </xf>
    <xf numFmtId="4" fontId="1" fillId="0" borderId="7" xfId="6" quotePrefix="1" applyNumberFormat="1" applyFont="1" applyBorder="1" applyAlignment="1">
      <alignment horizontal="center"/>
    </xf>
    <xf numFmtId="164" fontId="12" fillId="0" borderId="7" xfId="6" applyNumberFormat="1" applyFont="1" applyBorder="1"/>
    <xf numFmtId="164" fontId="14" fillId="0" borderId="7" xfId="6" applyNumberFormat="1" applyFont="1" applyBorder="1" applyAlignment="1">
      <alignment vertical="center"/>
    </xf>
    <xf numFmtId="0" fontId="2" fillId="0" borderId="2" xfId="5" applyFont="1" applyBorder="1" applyProtection="1">
      <protection locked="0"/>
    </xf>
    <xf numFmtId="0" fontId="3" fillId="0" borderId="6" xfId="5" applyFont="1" applyBorder="1" applyProtection="1">
      <protection locked="0"/>
    </xf>
    <xf numFmtId="164" fontId="1" fillId="0" borderId="9" xfId="6" applyNumberFormat="1" applyFont="1" applyBorder="1" applyAlignment="1">
      <alignment horizontal="center"/>
    </xf>
    <xf numFmtId="164" fontId="6" fillId="0" borderId="10" xfId="6" applyNumberFormat="1" applyFont="1" applyBorder="1" applyAlignment="1">
      <alignment horizontal="center"/>
    </xf>
    <xf numFmtId="4" fontId="18" fillId="0" borderId="11" xfId="6" quotePrefix="1" applyNumberFormat="1" applyFont="1" applyBorder="1" applyAlignment="1">
      <alignment horizontal="center" wrapText="1"/>
    </xf>
    <xf numFmtId="164" fontId="14" fillId="0" borderId="0" xfId="6" applyNumberFormat="1" applyFont="1" applyAlignment="1">
      <alignment vertical="center"/>
    </xf>
    <xf numFmtId="0" fontId="3" fillId="0" borderId="7" xfId="5" applyFont="1" applyBorder="1" applyProtection="1">
      <protection locked="0"/>
    </xf>
    <xf numFmtId="0" fontId="2" fillId="0" borderId="7" xfId="5" applyFont="1" applyBorder="1" applyProtection="1">
      <protection locked="0"/>
    </xf>
    <xf numFmtId="0" fontId="2" fillId="0" borderId="12" xfId="5" applyFont="1" applyBorder="1"/>
    <xf numFmtId="164" fontId="25" fillId="0" borderId="0" xfId="6" applyNumberFormat="1" applyFont="1"/>
    <xf numFmtId="164" fontId="26" fillId="0" borderId="0" xfId="6" applyNumberFormat="1" applyFont="1" applyAlignment="1">
      <alignment vertical="center"/>
    </xf>
    <xf numFmtId="2" fontId="3" fillId="0" borderId="13" xfId="6" applyNumberFormat="1" applyFont="1" applyBorder="1" applyAlignment="1">
      <alignment horizontal="centerContinuous" wrapText="1"/>
    </xf>
    <xf numFmtId="0" fontId="19" fillId="0" borderId="14" xfId="5" applyFont="1" applyBorder="1" applyProtection="1">
      <protection locked="0"/>
    </xf>
    <xf numFmtId="0" fontId="6" fillId="0" borderId="7" xfId="5" applyFont="1" applyBorder="1" applyAlignment="1" applyProtection="1">
      <alignment horizontal="left"/>
      <protection locked="0"/>
    </xf>
    <xf numFmtId="0" fontId="28" fillId="0" borderId="7" xfId="5" applyFont="1" applyBorder="1"/>
    <xf numFmtId="0" fontId="11" fillId="0" borderId="0" xfId="0" applyFont="1" applyAlignment="1">
      <alignment vertical="center"/>
    </xf>
    <xf numFmtId="4" fontId="30" fillId="0" borderId="15" xfId="6" applyNumberFormat="1" applyFont="1" applyBorder="1" applyAlignment="1">
      <alignment horizontal="left"/>
    </xf>
    <xf numFmtId="0" fontId="1" fillId="0" borderId="0" xfId="0" applyFont="1"/>
    <xf numFmtId="2" fontId="6" fillId="0" borderId="3" xfId="6" applyNumberFormat="1" applyFont="1" applyBorder="1" applyAlignment="1">
      <alignment horizontal="right"/>
    </xf>
    <xf numFmtId="0" fontId="3" fillId="0" borderId="16" xfId="6" applyFont="1" applyBorder="1"/>
    <xf numFmtId="43" fontId="1" fillId="0" borderId="17" xfId="1" applyFont="1" applyFill="1" applyBorder="1" applyAlignment="1" applyProtection="1">
      <alignment horizontal="right"/>
      <protection locked="0"/>
    </xf>
    <xf numFmtId="164" fontId="11" fillId="0" borderId="18" xfId="6" applyNumberFormat="1" applyFont="1" applyBorder="1"/>
    <xf numFmtId="2" fontId="1" fillId="0" borderId="19" xfId="6" applyNumberFormat="1" applyFont="1" applyBorder="1" applyAlignment="1" applyProtection="1">
      <alignment horizontal="right"/>
      <protection locked="0"/>
    </xf>
    <xf numFmtId="2" fontId="1" fillId="0" borderId="20" xfId="6" applyNumberFormat="1" applyFont="1" applyBorder="1" applyAlignment="1" applyProtection="1">
      <alignment horizontal="right"/>
      <protection locked="0"/>
    </xf>
    <xf numFmtId="43" fontId="6" fillId="0" borderId="19" xfId="1" applyFont="1" applyFill="1" applyBorder="1" applyAlignment="1">
      <alignment horizontal="right"/>
    </xf>
    <xf numFmtId="2" fontId="1" fillId="0" borderId="18" xfId="6" applyNumberFormat="1" applyFont="1" applyBorder="1" applyAlignment="1" applyProtection="1">
      <alignment horizontal="right"/>
      <protection locked="0"/>
    </xf>
    <xf numFmtId="0" fontId="12" fillId="0" borderId="4" xfId="6" applyFont="1" applyBorder="1"/>
    <xf numFmtId="2" fontId="1" fillId="0" borderId="4" xfId="6" applyNumberFormat="1" applyFont="1" applyBorder="1" applyAlignment="1">
      <alignment horizontal="right"/>
    </xf>
    <xf numFmtId="2" fontId="6" fillId="0" borderId="4" xfId="6" applyNumberFormat="1" applyFont="1" applyBorder="1" applyAlignment="1">
      <alignment horizontal="right"/>
    </xf>
    <xf numFmtId="0" fontId="33" fillId="0" borderId="3" xfId="23" applyFont="1" applyBorder="1" applyAlignment="1">
      <alignment wrapText="1"/>
    </xf>
    <xf numFmtId="0" fontId="11" fillId="0" borderId="3" xfId="6" applyFont="1" applyBorder="1"/>
    <xf numFmtId="0" fontId="3" fillId="0" borderId="3" xfId="5" applyFont="1" applyBorder="1"/>
  </cellXfs>
  <cellStyles count="24">
    <cellStyle name="Comma" xfId="1" builtinId="3"/>
    <cellStyle name="Comma 2" xfId="2" xr:uid="{00000000-0005-0000-0000-000001000000}"/>
    <cellStyle name="Comma 6" xfId="14" xr:uid="{00000000-0005-0000-0000-000002000000}"/>
    <cellStyle name="Comma 6 2" xfId="20" xr:uid="{00000000-0005-0000-0000-000003000000}"/>
    <cellStyle name="Currency 2" xfId="3" xr:uid="{00000000-0005-0000-0000-000004000000}"/>
    <cellStyle name="Currency 3" xfId="9" xr:uid="{00000000-0005-0000-0000-000005000000}"/>
    <cellStyle name="Currency 6" xfId="15" xr:uid="{00000000-0005-0000-0000-000006000000}"/>
    <cellStyle name="Currency 6 2" xfId="21" xr:uid="{00000000-0005-0000-0000-000007000000}"/>
    <cellStyle name="Normal" xfId="0" builtinId="0"/>
    <cellStyle name="Normal 2" xfId="4" xr:uid="{00000000-0005-0000-0000-000009000000}"/>
    <cellStyle name="Normal 2 2" xfId="17" xr:uid="{00000000-0005-0000-0000-00000A000000}"/>
    <cellStyle name="Normal 2 3" xfId="10" xr:uid="{00000000-0005-0000-0000-00000B000000}"/>
    <cellStyle name="Normal 3" xfId="13" xr:uid="{00000000-0005-0000-0000-00000C000000}"/>
    <cellStyle name="Normal 3 2" xfId="19" xr:uid="{00000000-0005-0000-0000-00000D000000}"/>
    <cellStyle name="Normal 4" xfId="8" xr:uid="{00000000-0005-0000-0000-00000E000000}"/>
    <cellStyle name="Normal_ADM_Formtst" xfId="5" xr:uid="{00000000-0005-0000-0000-00000F000000}"/>
    <cellStyle name="Normal_FCGRADE" xfId="6" xr:uid="{00000000-0005-0000-0000-000010000000}"/>
    <cellStyle name="Normal_Sheet1" xfId="23" xr:uid="{0F0BAE12-B732-4D94-8A8E-80AD170B36D1}"/>
    <cellStyle name="Percent 2" xfId="7" xr:uid="{00000000-0005-0000-0000-000011000000}"/>
    <cellStyle name="Percent 3" xfId="11" xr:uid="{00000000-0005-0000-0000-000012000000}"/>
    <cellStyle name="Percent 5" xfId="12" xr:uid="{00000000-0005-0000-0000-000013000000}"/>
    <cellStyle name="Percent 5 2" xfId="18" xr:uid="{00000000-0005-0000-0000-000014000000}"/>
    <cellStyle name="Percent 6" xfId="16" xr:uid="{00000000-0005-0000-0000-000015000000}"/>
    <cellStyle name="Percent 6 2" xfId="22" xr:uid="{00000000-0005-0000-0000-00001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88209</xdr:colOff>
      <xdr:row>0</xdr:row>
      <xdr:rowOff>1</xdr:rowOff>
    </xdr:from>
    <xdr:to>
      <xdr:col>11</xdr:col>
      <xdr:colOff>622851</xdr:colOff>
      <xdr:row>18</xdr:row>
      <xdr:rowOff>0</xdr:rowOff>
    </xdr:to>
    <xdr:sp macro="" textlink="">
      <xdr:nvSpPr>
        <xdr:cNvPr id="2053" name="Text Box 5">
          <a:extLst>
            <a:ext uri="{FF2B5EF4-FFF2-40B4-BE49-F238E27FC236}">
              <a16:creationId xmlns:a16="http://schemas.microsoft.com/office/drawing/2014/main" id="{00000000-0008-0000-0000-000005080000}"/>
            </a:ext>
          </a:extLst>
        </xdr:cNvPr>
        <xdr:cNvSpPr txBox="1">
          <a:spLocks noChangeArrowheads="1"/>
        </xdr:cNvSpPr>
      </xdr:nvSpPr>
      <xdr:spPr bwMode="auto">
        <a:xfrm>
          <a:off x="9835183" y="1"/>
          <a:ext cx="1223755" cy="2975112"/>
        </a:xfrm>
        <a:prstGeom prst="rect">
          <a:avLst/>
        </a:prstGeom>
        <a:ln>
          <a:headEnd/>
          <a:tailEnd/>
        </a:ln>
      </xdr:spPr>
      <xdr:style>
        <a:lnRef idx="1">
          <a:schemeClr val="accent3"/>
        </a:lnRef>
        <a:fillRef idx="2">
          <a:schemeClr val="accent3"/>
        </a:fillRef>
        <a:effectRef idx="1">
          <a:schemeClr val="accent3"/>
        </a:effectRef>
        <a:fontRef idx="minor">
          <a:schemeClr val="dk1"/>
        </a:fontRef>
      </xdr:style>
      <xdr:txBody>
        <a:bodyPr vertOverflow="clip" wrap="square" lIns="27432" tIns="27432" rIns="27432" bIns="0" anchor="t" upright="1"/>
        <a:lstStyle/>
        <a:p>
          <a:pPr algn="ctr" rtl="0">
            <a:defRPr sz="1000"/>
          </a:pPr>
          <a:r>
            <a:rPr lang="en-US" sz="1200" b="1" i="1" u="none" strike="noStrike" baseline="0">
              <a:solidFill>
                <a:srgbClr val="0000FF"/>
              </a:solidFill>
              <a:latin typeface="Times New Roman"/>
              <a:cs typeface="Times New Roman"/>
            </a:rPr>
            <a:t>Scroll down and print off your Distict's page # for the ADM Report. </a:t>
          </a:r>
          <a:r>
            <a:rPr lang="en-US" sz="1200" b="1" i="1" u="sng" strike="noStrike" baseline="0">
              <a:solidFill>
                <a:srgbClr val="0000FF"/>
              </a:solidFill>
              <a:latin typeface="Times New Roman"/>
              <a:cs typeface="Times New Roman"/>
            </a:rPr>
            <a:t>OR</a:t>
          </a:r>
          <a:endParaRPr lang="en-US" sz="1200" b="1" i="1" u="none" strike="noStrike" baseline="0">
            <a:solidFill>
              <a:srgbClr val="0000FF"/>
            </a:solidFill>
            <a:latin typeface="Times New Roman"/>
            <a:cs typeface="Times New Roman"/>
          </a:endParaRPr>
        </a:p>
        <a:p>
          <a:pPr algn="ctr" rtl="0">
            <a:defRPr sz="1000"/>
          </a:pPr>
          <a:r>
            <a:rPr lang="en-US" sz="1200" b="1" i="1" u="none" strike="noStrike" baseline="0">
              <a:solidFill>
                <a:srgbClr val="0000FF"/>
              </a:solidFill>
              <a:latin typeface="Times New Roman"/>
              <a:cs typeface="Times New Roman"/>
            </a:rPr>
            <a:t>save this to excel to enter electronically, however make sure to get Superintendent's certifying </a:t>
          </a:r>
          <a:r>
            <a:rPr lang="en-US" sz="1200" b="1" i="1" u="sng" strike="noStrike" baseline="0">
              <a:solidFill>
                <a:srgbClr val="0000FF"/>
              </a:solidFill>
              <a:latin typeface="Times New Roman"/>
              <a:cs typeface="Times New Roman"/>
            </a:rPr>
            <a:t>signature!</a:t>
          </a:r>
          <a:endParaRPr lang="en-US" sz="1200" b="1" i="1" u="none" strike="noStrike" baseline="0">
            <a:solidFill>
              <a:srgbClr val="0000FF"/>
            </a:solidFill>
            <a:latin typeface="Times New Roman"/>
            <a:cs typeface="Times New Roman"/>
          </a:endParaRPr>
        </a:p>
        <a:p>
          <a:pPr algn="ctr" rtl="0">
            <a:defRPr sz="1000"/>
          </a:pPr>
          <a:r>
            <a:rPr lang="en-US" sz="1200" b="1" i="1" u="none" strike="noStrike" baseline="0">
              <a:solidFill>
                <a:srgbClr val="0000FF"/>
              </a:solidFill>
              <a:latin typeface="Times New Roman"/>
              <a:cs typeface="Times New Roman"/>
            </a:rPr>
            <a:t>THANKS</a:t>
          </a:r>
        </a:p>
        <a:p>
          <a:pPr algn="ctr" rtl="0">
            <a:defRPr sz="1000"/>
          </a:pPr>
          <a:r>
            <a:rPr lang="en-US" sz="1200" b="1" i="1" u="none" strike="noStrike" baseline="0">
              <a:solidFill>
                <a:srgbClr val="0000FF"/>
              </a:solidFill>
              <a:latin typeface="Times New Roman"/>
              <a:cs typeface="Times New Roman"/>
            </a:rPr>
            <a:t>Jared</a:t>
          </a:r>
        </a:p>
        <a:p>
          <a:pPr algn="ctr" rtl="0">
            <a:defRPr sz="1000"/>
          </a:pPr>
          <a:r>
            <a:rPr lang="en-US" sz="1200" b="1" i="1" u="none" strike="noStrike" baseline="0">
              <a:solidFill>
                <a:srgbClr val="0000FF"/>
              </a:solidFill>
              <a:latin typeface="Times New Roman"/>
              <a:cs typeface="Times New Roman"/>
            </a:rPr>
            <a:t>907-269-6607</a:t>
          </a:r>
        </a:p>
      </xdr:txBody>
    </xdr:sp>
    <xdr:clientData/>
  </xdr:twoCellAnchor>
  <xdr:twoCellAnchor>
    <xdr:from>
      <xdr:col>1</xdr:col>
      <xdr:colOff>735496</xdr:colOff>
      <xdr:row>5</xdr:row>
      <xdr:rowOff>33130</xdr:rowOff>
    </xdr:from>
    <xdr:to>
      <xdr:col>3</xdr:col>
      <xdr:colOff>0</xdr:colOff>
      <xdr:row>5</xdr:row>
      <xdr:rowOff>245164</xdr:rowOff>
    </xdr:to>
    <xdr:sp macro="" textlink="">
      <xdr:nvSpPr>
        <xdr:cNvPr id="2" name="Arrow: Right 1">
          <a:extLst>
            <a:ext uri="{FF2B5EF4-FFF2-40B4-BE49-F238E27FC236}">
              <a16:creationId xmlns:a16="http://schemas.microsoft.com/office/drawing/2014/main" id="{10945558-3079-427B-956A-DDCA2B3C23EC}"/>
            </a:ext>
            <a:ext uri="{C183D7F6-B498-43B3-948B-1728B52AA6E4}">
              <adec:decorative xmlns:adec="http://schemas.microsoft.com/office/drawing/2017/decorative" val="1"/>
            </a:ext>
          </a:extLst>
        </xdr:cNvPr>
        <xdr:cNvSpPr/>
      </xdr:nvSpPr>
      <xdr:spPr bwMode="auto">
        <a:xfrm>
          <a:off x="3485322" y="1239078"/>
          <a:ext cx="801756" cy="212034"/>
        </a:xfrm>
        <a:prstGeom prst="rightArrow">
          <a:avLst/>
        </a:prstGeom>
        <a:ln>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50"/>
  <sheetViews>
    <sheetView tabSelected="1" view="pageBreakPreview" zoomScale="110" zoomScaleNormal="75" zoomScaleSheetLayoutView="110" workbookViewId="0">
      <pane ySplit="9" topLeftCell="A10" activePane="bottomLeft" state="frozen"/>
      <selection pane="bottomLeft" activeCell="H10" sqref="H10"/>
    </sheetView>
  </sheetViews>
  <sheetFormatPr defaultColWidth="9" defaultRowHeight="12.75" x14ac:dyDescent="0.2"/>
  <cols>
    <col min="1" max="1" width="36.125" style="6" customWidth="1"/>
    <col min="2" max="2" width="10.625" style="6" customWidth="1"/>
    <col min="3" max="3" width="9.625" style="6" customWidth="1"/>
    <col min="4" max="4" width="12.875" style="6" customWidth="1"/>
    <col min="5" max="5" width="9.75" style="6" customWidth="1"/>
    <col min="6" max="6" width="9.375" style="6" customWidth="1"/>
    <col min="7" max="7" width="11.875" style="6" bestFit="1" customWidth="1"/>
    <col min="8" max="8" width="9.625" style="6" customWidth="1"/>
    <col min="9" max="9" width="6.75" style="6" customWidth="1"/>
    <col min="10" max="10" width="11.5" style="6" customWidth="1"/>
    <col min="11" max="16384" width="9" style="6"/>
  </cols>
  <sheetData>
    <row r="1" spans="1:10" ht="22.5" x14ac:dyDescent="0.3">
      <c r="A1" s="65" t="s">
        <v>35</v>
      </c>
      <c r="B1" s="40"/>
      <c r="C1" s="41"/>
      <c r="D1" s="1" t="s">
        <v>36</v>
      </c>
      <c r="E1" s="20"/>
      <c r="F1" s="20"/>
      <c r="G1" s="8"/>
      <c r="H1" s="8"/>
      <c r="I1" s="8"/>
      <c r="J1" s="56"/>
    </row>
    <row r="2" spans="1:10" ht="18" customHeight="1" x14ac:dyDescent="0.3">
      <c r="A2" s="66" t="s">
        <v>37</v>
      </c>
      <c r="B2" s="46"/>
      <c r="C2" s="47"/>
      <c r="D2" s="2" t="s">
        <v>245</v>
      </c>
      <c r="E2" s="21"/>
      <c r="F2" s="21"/>
      <c r="G2" s="9"/>
      <c r="H2" s="9"/>
      <c r="I2" s="9"/>
      <c r="J2" s="56"/>
    </row>
    <row r="3" spans="1:10" ht="18" customHeight="1" x14ac:dyDescent="0.3">
      <c r="A3" s="42" t="s">
        <v>335</v>
      </c>
      <c r="B3" s="42"/>
      <c r="C3" s="43"/>
      <c r="D3" s="2" t="s">
        <v>329</v>
      </c>
      <c r="E3" s="21"/>
      <c r="F3" s="21"/>
      <c r="G3" s="9"/>
      <c r="H3" s="9"/>
      <c r="I3" s="9"/>
      <c r="J3" s="56"/>
    </row>
    <row r="4" spans="1:10" ht="23.25" x14ac:dyDescent="0.2">
      <c r="A4" s="49" t="s">
        <v>317</v>
      </c>
      <c r="B4" s="44"/>
      <c r="C4" s="25"/>
      <c r="D4" s="30" t="s">
        <v>251</v>
      </c>
      <c r="E4" s="26"/>
      <c r="F4" s="10"/>
      <c r="G4" s="10"/>
      <c r="H4" s="10"/>
      <c r="I4" s="10"/>
      <c r="J4" s="57"/>
    </row>
    <row r="5" spans="1:10" ht="13.5" customHeight="1" x14ac:dyDescent="0.35">
      <c r="A5" s="48"/>
      <c r="B5" s="44"/>
      <c r="C5" s="45"/>
      <c r="D5" s="30" t="s">
        <v>246</v>
      </c>
      <c r="E5" s="26"/>
      <c r="F5" s="10"/>
      <c r="G5" s="10"/>
      <c r="H5" s="10"/>
      <c r="I5" s="10"/>
      <c r="J5" s="57"/>
    </row>
    <row r="6" spans="1:10" ht="21.75" customHeight="1" thickBot="1" x14ac:dyDescent="0.4">
      <c r="A6" s="50" t="s">
        <v>343</v>
      </c>
      <c r="B6" s="44"/>
      <c r="C6" s="45"/>
      <c r="D6" s="72" t="s">
        <v>336</v>
      </c>
      <c r="E6" s="70"/>
      <c r="F6" s="62"/>
      <c r="G6" s="63"/>
      <c r="H6" s="63"/>
      <c r="I6" s="69" t="s">
        <v>38</v>
      </c>
      <c r="J6" s="64"/>
    </row>
    <row r="7" spans="1:10" ht="27" thickBot="1" x14ac:dyDescent="0.25">
      <c r="A7" s="55"/>
      <c r="B7" s="55" t="s">
        <v>342</v>
      </c>
      <c r="C7" s="55"/>
      <c r="D7" s="55"/>
      <c r="E7" s="55"/>
      <c r="F7" s="61"/>
      <c r="G7" s="61"/>
      <c r="H7" s="61"/>
      <c r="I7" s="61"/>
      <c r="J7" s="61"/>
    </row>
    <row r="8" spans="1:10" ht="39.75" thickBot="1" x14ac:dyDescent="0.3">
      <c r="A8" s="54" t="s">
        <v>316</v>
      </c>
      <c r="B8" s="58" t="s">
        <v>318</v>
      </c>
      <c r="C8" s="53" t="s">
        <v>319</v>
      </c>
      <c r="D8" s="59" t="s">
        <v>320</v>
      </c>
      <c r="E8" s="60" t="s">
        <v>321</v>
      </c>
      <c r="G8" s="67" t="s">
        <v>339</v>
      </c>
      <c r="I8"/>
      <c r="J8"/>
    </row>
    <row r="9" spans="1:10" ht="19.5" thickBot="1" x14ac:dyDescent="0.35">
      <c r="A9" s="24" t="s">
        <v>315</v>
      </c>
      <c r="B9" s="24"/>
      <c r="C9" s="24"/>
      <c r="D9" s="24"/>
      <c r="E9" s="24"/>
      <c r="F9" s="24"/>
      <c r="G9" s="68"/>
      <c r="H9" s="24"/>
      <c r="I9" s="24"/>
      <c r="J9" s="24"/>
    </row>
    <row r="10" spans="1:10" ht="15.75" x14ac:dyDescent="0.25">
      <c r="A10" s="22" t="s">
        <v>0</v>
      </c>
      <c r="B10" s="51"/>
      <c r="C10" s="51"/>
      <c r="D10" s="51"/>
      <c r="E10" s="7"/>
      <c r="F10" s="7"/>
      <c r="G10"/>
      <c r="H10"/>
      <c r="I10"/>
      <c r="J10"/>
    </row>
    <row r="11" spans="1:10" ht="15.75" x14ac:dyDescent="0.25">
      <c r="A11" s="14" t="s">
        <v>39</v>
      </c>
      <c r="B11" s="32"/>
      <c r="C11" s="33"/>
      <c r="D11" s="34">
        <f t="shared" ref="D11" si="0">SUM(B11:C11)</f>
        <v>0</v>
      </c>
      <c r="E11" s="35"/>
      <c r="F11" s="27"/>
      <c r="G11"/>
      <c r="H11"/>
      <c r="I11"/>
      <c r="J11"/>
    </row>
    <row r="12" spans="1:10" ht="15.75" x14ac:dyDescent="0.25">
      <c r="A12" s="14" t="s">
        <v>40</v>
      </c>
      <c r="B12" s="32"/>
      <c r="C12" s="33"/>
      <c r="D12" s="34">
        <f t="shared" ref="D12" si="1">SUM(B12:C12)</f>
        <v>0</v>
      </c>
      <c r="E12" s="35"/>
      <c r="F12" s="27"/>
      <c r="G12"/>
      <c r="H12"/>
      <c r="I12"/>
      <c r="J12"/>
    </row>
    <row r="13" spans="1:10" ht="15.75" x14ac:dyDescent="0.25">
      <c r="A13" s="14" t="s">
        <v>41</v>
      </c>
      <c r="B13" s="32"/>
      <c r="C13" s="33"/>
      <c r="D13" s="34">
        <f t="shared" ref="D13:D18" si="2">SUM(B13:C13)</f>
        <v>0</v>
      </c>
      <c r="E13" s="35"/>
      <c r="F13" s="27"/>
      <c r="G13"/>
      <c r="H13"/>
      <c r="I13"/>
      <c r="J13"/>
    </row>
    <row r="14" spans="1:10" ht="15.75" x14ac:dyDescent="0.25">
      <c r="A14" s="14" t="s">
        <v>45</v>
      </c>
      <c r="B14" s="32"/>
      <c r="C14" s="33"/>
      <c r="D14" s="34">
        <f t="shared" si="2"/>
        <v>0</v>
      </c>
      <c r="E14" s="35"/>
      <c r="F14" s="27"/>
      <c r="G14"/>
      <c r="H14"/>
      <c r="I14"/>
      <c r="J14"/>
    </row>
    <row r="15" spans="1:10" ht="15.75" x14ac:dyDescent="0.25">
      <c r="A15" s="14" t="s">
        <v>42</v>
      </c>
      <c r="B15" s="32"/>
      <c r="C15" s="33"/>
      <c r="D15" s="34">
        <f t="shared" si="2"/>
        <v>0</v>
      </c>
      <c r="E15" s="35"/>
      <c r="F15" s="27"/>
      <c r="G15"/>
      <c r="H15"/>
      <c r="I15"/>
      <c r="J15"/>
    </row>
    <row r="16" spans="1:10" ht="15.75" x14ac:dyDescent="0.25">
      <c r="A16" s="14" t="s">
        <v>44</v>
      </c>
      <c r="B16" s="32"/>
      <c r="C16" s="33"/>
      <c r="D16" s="34">
        <f t="shared" si="2"/>
        <v>0</v>
      </c>
      <c r="E16" s="35"/>
      <c r="F16" s="27"/>
      <c r="G16"/>
      <c r="H16"/>
      <c r="I16"/>
      <c r="J16"/>
    </row>
    <row r="17" spans="1:10" ht="15.75" x14ac:dyDescent="0.25">
      <c r="A17" s="14" t="s">
        <v>43</v>
      </c>
      <c r="B17" s="32"/>
      <c r="C17" s="33"/>
      <c r="D17" s="34">
        <f t="shared" si="2"/>
        <v>0</v>
      </c>
      <c r="E17" s="35"/>
      <c r="F17" s="27"/>
      <c r="G17"/>
      <c r="H17"/>
      <c r="I17"/>
      <c r="J17"/>
    </row>
    <row r="18" spans="1:10" ht="15.75" x14ac:dyDescent="0.25">
      <c r="A18" s="14" t="s">
        <v>344</v>
      </c>
      <c r="B18" s="32"/>
      <c r="C18" s="33"/>
      <c r="D18" s="34">
        <f t="shared" si="2"/>
        <v>0</v>
      </c>
      <c r="E18" s="35"/>
      <c r="F18" s="27"/>
      <c r="G18"/>
      <c r="H18"/>
      <c r="I18"/>
      <c r="J18"/>
    </row>
    <row r="19" spans="1:10" ht="15.75" x14ac:dyDescent="0.25">
      <c r="A19" s="75" t="s">
        <v>46</v>
      </c>
      <c r="B19" s="76">
        <f>SUM(B11:B18)</f>
        <v>0</v>
      </c>
      <c r="C19" s="76">
        <f>SUM(C11:C18)</f>
        <v>0</v>
      </c>
      <c r="D19" s="76">
        <f>SUM(D11:D18)</f>
        <v>0</v>
      </c>
      <c r="E19" s="76">
        <f>SUM(E11:E18)</f>
        <v>0</v>
      </c>
      <c r="F19" s="27"/>
      <c r="G19"/>
      <c r="H19"/>
      <c r="I19"/>
      <c r="J19"/>
    </row>
    <row r="20" spans="1:10" ht="15.75" x14ac:dyDescent="0.25">
      <c r="A20" s="82" t="s">
        <v>1</v>
      </c>
      <c r="B20" s="83"/>
      <c r="C20" s="83"/>
      <c r="D20" s="84"/>
      <c r="E20" s="83"/>
      <c r="F20" s="7"/>
      <c r="G20"/>
      <c r="H20"/>
      <c r="I20"/>
      <c r="J20"/>
    </row>
    <row r="21" spans="1:10" ht="15.75" x14ac:dyDescent="0.25">
      <c r="A21" s="77" t="s">
        <v>257</v>
      </c>
      <c r="B21" s="78"/>
      <c r="C21" s="79"/>
      <c r="D21" s="80">
        <f t="shared" ref="D21" si="3">SUM(B21:C21)</f>
        <v>0</v>
      </c>
      <c r="E21" s="81"/>
      <c r="F21" s="27"/>
      <c r="G21"/>
      <c r="H21"/>
      <c r="I21"/>
      <c r="J21"/>
    </row>
    <row r="22" spans="1:10" ht="15.75" x14ac:dyDescent="0.25">
      <c r="A22" s="15" t="s">
        <v>46</v>
      </c>
      <c r="B22" s="36">
        <f>SUM(B21:B21)</f>
        <v>0</v>
      </c>
      <c r="C22" s="36">
        <f>SUM(C21:C21)</f>
        <v>0</v>
      </c>
      <c r="D22" s="36">
        <f>SUM(D21:D21)</f>
        <v>0</v>
      </c>
      <c r="E22" s="36">
        <f>SUM(E21:E21)</f>
        <v>0</v>
      </c>
      <c r="F22" s="27"/>
      <c r="G22"/>
      <c r="H22"/>
      <c r="I22"/>
      <c r="J22"/>
    </row>
    <row r="23" spans="1:10" ht="15.75" x14ac:dyDescent="0.25">
      <c r="A23" s="22" t="s">
        <v>2</v>
      </c>
      <c r="B23" s="37"/>
      <c r="C23" s="37"/>
      <c r="D23" s="52"/>
      <c r="E23" s="37"/>
      <c r="F23" s="7"/>
      <c r="G23"/>
      <c r="H23"/>
      <c r="I23"/>
      <c r="J23"/>
    </row>
    <row r="24" spans="1:10" ht="15.75" x14ac:dyDescent="0.25">
      <c r="A24" s="15" t="s">
        <v>47</v>
      </c>
      <c r="B24" s="32"/>
      <c r="C24" s="33"/>
      <c r="D24" s="34">
        <f t="shared" ref="D24:D27" si="4">SUM(B24:C24)</f>
        <v>0</v>
      </c>
      <c r="E24" s="35"/>
      <c r="F24" s="27"/>
      <c r="G24"/>
      <c r="H24"/>
      <c r="I24"/>
      <c r="J24"/>
    </row>
    <row r="25" spans="1:10" ht="15.75" x14ac:dyDescent="0.25">
      <c r="A25" s="15" t="s">
        <v>48</v>
      </c>
      <c r="B25" s="32"/>
      <c r="C25" s="33"/>
      <c r="D25" s="34">
        <f t="shared" si="4"/>
        <v>0</v>
      </c>
      <c r="E25" s="35"/>
      <c r="F25" s="27"/>
      <c r="G25"/>
      <c r="H25"/>
      <c r="I25"/>
      <c r="J25"/>
    </row>
    <row r="26" spans="1:10" ht="15.75" x14ac:dyDescent="0.25">
      <c r="A26" s="15" t="s">
        <v>49</v>
      </c>
      <c r="B26" s="32"/>
      <c r="C26" s="33"/>
      <c r="D26" s="34">
        <f t="shared" si="4"/>
        <v>0</v>
      </c>
      <c r="E26" s="35"/>
      <c r="F26" s="27"/>
      <c r="G26"/>
      <c r="H26"/>
      <c r="I26"/>
      <c r="J26"/>
    </row>
    <row r="27" spans="1:10" ht="15.75" x14ac:dyDescent="0.25">
      <c r="A27" s="15" t="s">
        <v>50</v>
      </c>
      <c r="B27" s="32"/>
      <c r="C27" s="33"/>
      <c r="D27" s="34">
        <f t="shared" si="4"/>
        <v>0</v>
      </c>
      <c r="E27" s="35"/>
      <c r="F27" s="27"/>
      <c r="G27"/>
      <c r="H27"/>
      <c r="I27"/>
      <c r="J27"/>
    </row>
    <row r="28" spans="1:10" ht="15.75" x14ac:dyDescent="0.25">
      <c r="A28" s="15" t="s">
        <v>46</v>
      </c>
      <c r="B28" s="36">
        <f>SUM(B24:B27)</f>
        <v>0</v>
      </c>
      <c r="C28" s="36">
        <f t="shared" ref="C28:E28" si="5">SUM(C24:C27)</f>
        <v>0</v>
      </c>
      <c r="D28" s="36">
        <f t="shared" si="5"/>
        <v>0</v>
      </c>
      <c r="E28" s="36">
        <f t="shared" si="5"/>
        <v>0</v>
      </c>
      <c r="F28" s="27"/>
      <c r="G28"/>
      <c r="H28"/>
      <c r="I28"/>
      <c r="J28"/>
    </row>
    <row r="29" spans="1:10" ht="15.75" x14ac:dyDescent="0.25">
      <c r="A29" s="22" t="s">
        <v>3</v>
      </c>
      <c r="B29" s="37"/>
      <c r="C29" s="37"/>
      <c r="D29" s="52"/>
      <c r="E29" s="37"/>
      <c r="F29" s="7"/>
      <c r="G29"/>
      <c r="H29"/>
      <c r="I29"/>
      <c r="J29"/>
    </row>
    <row r="30" spans="1:10" ht="15.75" x14ac:dyDescent="0.25">
      <c r="A30" s="15" t="s">
        <v>345</v>
      </c>
      <c r="B30" s="32"/>
      <c r="C30" s="33"/>
      <c r="D30" s="34">
        <f t="shared" ref="D30:D101" si="6">SUM(B30:C30)</f>
        <v>0</v>
      </c>
      <c r="E30" s="35"/>
      <c r="F30" s="27"/>
      <c r="G30"/>
      <c r="H30"/>
      <c r="I30"/>
      <c r="J30"/>
    </row>
    <row r="31" spans="1:10" ht="15.75" x14ac:dyDescent="0.25">
      <c r="A31" s="15" t="s">
        <v>346</v>
      </c>
      <c r="B31" s="32"/>
      <c r="C31" s="33"/>
      <c r="D31" s="34">
        <f t="shared" ref="D31:D39" si="7">SUM(B31:C31)</f>
        <v>0</v>
      </c>
      <c r="E31" s="35"/>
      <c r="F31" s="27"/>
      <c r="G31"/>
      <c r="H31"/>
      <c r="I31"/>
      <c r="J31"/>
    </row>
    <row r="32" spans="1:10" ht="15.75" x14ac:dyDescent="0.25">
      <c r="A32" s="15" t="s">
        <v>347</v>
      </c>
      <c r="B32" s="32"/>
      <c r="C32" s="33"/>
      <c r="D32" s="34">
        <f t="shared" si="7"/>
        <v>0</v>
      </c>
      <c r="E32" s="35"/>
      <c r="F32" s="27"/>
      <c r="G32"/>
      <c r="H32"/>
      <c r="I32"/>
      <c r="J32"/>
    </row>
    <row r="33" spans="1:10" ht="15.75" x14ac:dyDescent="0.25">
      <c r="A33" s="15" t="s">
        <v>348</v>
      </c>
      <c r="B33" s="32"/>
      <c r="C33" s="33"/>
      <c r="D33" s="34">
        <f t="shared" si="7"/>
        <v>0</v>
      </c>
      <c r="E33" s="35"/>
      <c r="F33" s="27"/>
      <c r="G33"/>
      <c r="H33"/>
      <c r="I33"/>
      <c r="J33"/>
    </row>
    <row r="34" spans="1:10" ht="15.75" x14ac:dyDescent="0.25">
      <c r="A34" s="15" t="s">
        <v>349</v>
      </c>
      <c r="B34" s="32"/>
      <c r="C34" s="33"/>
      <c r="D34" s="34">
        <f t="shared" si="7"/>
        <v>0</v>
      </c>
      <c r="E34" s="35"/>
      <c r="F34" s="27"/>
      <c r="G34"/>
      <c r="H34"/>
      <c r="I34"/>
      <c r="J34"/>
    </row>
    <row r="35" spans="1:10" ht="15.75" x14ac:dyDescent="0.25">
      <c r="A35" s="15" t="s">
        <v>350</v>
      </c>
      <c r="B35" s="32"/>
      <c r="C35" s="33"/>
      <c r="D35" s="34">
        <f t="shared" si="7"/>
        <v>0</v>
      </c>
      <c r="E35" s="35"/>
      <c r="F35" s="27"/>
      <c r="G35"/>
      <c r="H35"/>
      <c r="I35"/>
      <c r="J35"/>
    </row>
    <row r="36" spans="1:10" ht="15.75" x14ac:dyDescent="0.25">
      <c r="A36" s="15" t="s">
        <v>351</v>
      </c>
      <c r="B36" s="32"/>
      <c r="C36" s="33"/>
      <c r="D36" s="34">
        <f t="shared" si="7"/>
        <v>0</v>
      </c>
      <c r="E36" s="35"/>
      <c r="F36" s="27"/>
      <c r="G36"/>
      <c r="H36"/>
      <c r="I36"/>
      <c r="J36"/>
    </row>
    <row r="37" spans="1:10" ht="15.75" x14ac:dyDescent="0.25">
      <c r="A37" s="15" t="s">
        <v>352</v>
      </c>
      <c r="B37" s="32"/>
      <c r="C37" s="33"/>
      <c r="D37" s="34">
        <f t="shared" si="7"/>
        <v>0</v>
      </c>
      <c r="E37" s="35"/>
      <c r="F37" s="27"/>
      <c r="G37"/>
      <c r="H37"/>
      <c r="I37"/>
      <c r="J37"/>
    </row>
    <row r="38" spans="1:10" ht="15.75" x14ac:dyDescent="0.25">
      <c r="A38" s="15" t="s">
        <v>353</v>
      </c>
      <c r="B38" s="32"/>
      <c r="C38" s="33"/>
      <c r="D38" s="34">
        <f t="shared" si="7"/>
        <v>0</v>
      </c>
      <c r="E38" s="35"/>
      <c r="F38" s="27"/>
      <c r="G38"/>
      <c r="H38"/>
      <c r="I38"/>
      <c r="J38"/>
    </row>
    <row r="39" spans="1:10" ht="15.75" x14ac:dyDescent="0.25">
      <c r="A39" s="15" t="s">
        <v>354</v>
      </c>
      <c r="B39" s="32"/>
      <c r="C39" s="33"/>
      <c r="D39" s="34">
        <f t="shared" si="7"/>
        <v>0</v>
      </c>
      <c r="E39" s="35"/>
      <c r="F39" s="27"/>
      <c r="G39"/>
      <c r="H39"/>
      <c r="I39"/>
      <c r="J39"/>
    </row>
    <row r="40" spans="1:10" ht="15.75" x14ac:dyDescent="0.25">
      <c r="A40" s="15" t="s">
        <v>355</v>
      </c>
      <c r="B40" s="32"/>
      <c r="C40" s="33"/>
      <c r="D40" s="34">
        <f t="shared" si="6"/>
        <v>0</v>
      </c>
      <c r="E40" s="35"/>
      <c r="F40" s="27"/>
      <c r="G40"/>
      <c r="H40"/>
      <c r="I40"/>
      <c r="J40"/>
    </row>
    <row r="41" spans="1:10" ht="15.75" x14ac:dyDescent="0.25">
      <c r="A41" s="15" t="s">
        <v>356</v>
      </c>
      <c r="B41" s="32"/>
      <c r="C41" s="33"/>
      <c r="D41" s="34">
        <f t="shared" si="6"/>
        <v>0</v>
      </c>
      <c r="E41" s="35"/>
      <c r="F41" s="27"/>
      <c r="G41"/>
      <c r="H41"/>
      <c r="I41"/>
      <c r="J41"/>
    </row>
    <row r="42" spans="1:10" ht="15.75" x14ac:dyDescent="0.25">
      <c r="A42" s="15" t="s">
        <v>357</v>
      </c>
      <c r="B42" s="32"/>
      <c r="C42" s="33"/>
      <c r="D42" s="34">
        <f t="shared" si="6"/>
        <v>0</v>
      </c>
      <c r="E42" s="35"/>
      <c r="F42" s="27"/>
      <c r="G42"/>
      <c r="H42"/>
      <c r="I42"/>
      <c r="J42"/>
    </row>
    <row r="43" spans="1:10" ht="15.75" x14ac:dyDescent="0.25">
      <c r="A43" s="15" t="s">
        <v>358</v>
      </c>
      <c r="B43" s="32"/>
      <c r="C43" s="33"/>
      <c r="D43" s="34">
        <f t="shared" si="6"/>
        <v>0</v>
      </c>
      <c r="E43" s="35"/>
      <c r="F43" s="27"/>
      <c r="G43"/>
      <c r="H43"/>
      <c r="I43"/>
      <c r="J43"/>
    </row>
    <row r="44" spans="1:10" ht="15.75" x14ac:dyDescent="0.25">
      <c r="A44" s="15" t="s">
        <v>359</v>
      </c>
      <c r="B44" s="32"/>
      <c r="C44" s="33"/>
      <c r="D44" s="34">
        <f t="shared" si="6"/>
        <v>0</v>
      </c>
      <c r="E44" s="35"/>
      <c r="F44" s="27"/>
      <c r="G44"/>
      <c r="H44"/>
      <c r="I44"/>
      <c r="J44"/>
    </row>
    <row r="45" spans="1:10" ht="15.75" x14ac:dyDescent="0.25">
      <c r="A45" s="15" t="s">
        <v>360</v>
      </c>
      <c r="B45" s="32"/>
      <c r="C45" s="33"/>
      <c r="D45" s="34">
        <f t="shared" si="6"/>
        <v>0</v>
      </c>
      <c r="E45" s="35"/>
      <c r="F45" s="27"/>
      <c r="G45"/>
      <c r="H45"/>
      <c r="I45"/>
      <c r="J45"/>
    </row>
    <row r="46" spans="1:10" ht="15.75" x14ac:dyDescent="0.25">
      <c r="A46" s="15" t="s">
        <v>361</v>
      </c>
      <c r="B46" s="32"/>
      <c r="C46" s="33"/>
      <c r="D46" s="34">
        <f t="shared" si="6"/>
        <v>0</v>
      </c>
      <c r="E46" s="35"/>
      <c r="F46" s="27"/>
      <c r="G46"/>
      <c r="H46"/>
      <c r="I46"/>
      <c r="J46"/>
    </row>
    <row r="47" spans="1:10" ht="15.75" x14ac:dyDescent="0.25">
      <c r="A47" s="15" t="s">
        <v>362</v>
      </c>
      <c r="B47" s="32"/>
      <c r="C47" s="33"/>
      <c r="D47" s="34">
        <f t="shared" si="6"/>
        <v>0</v>
      </c>
      <c r="E47" s="35"/>
      <c r="F47" s="27"/>
      <c r="G47"/>
      <c r="H47"/>
      <c r="I47"/>
      <c r="J47"/>
    </row>
    <row r="48" spans="1:10" ht="15.75" x14ac:dyDescent="0.25">
      <c r="A48" s="15" t="s">
        <v>363</v>
      </c>
      <c r="B48" s="32"/>
      <c r="C48" s="33"/>
      <c r="D48" s="34">
        <f t="shared" si="6"/>
        <v>0</v>
      </c>
      <c r="E48" s="35"/>
      <c r="F48" s="27"/>
      <c r="G48"/>
      <c r="H48"/>
      <c r="I48"/>
      <c r="J48"/>
    </row>
    <row r="49" spans="1:10" ht="15.75" x14ac:dyDescent="0.25">
      <c r="A49" s="15" t="s">
        <v>364</v>
      </c>
      <c r="B49" s="32"/>
      <c r="C49" s="33"/>
      <c r="D49" s="34">
        <f t="shared" si="6"/>
        <v>0</v>
      </c>
      <c r="E49" s="35"/>
      <c r="F49" s="27"/>
      <c r="G49"/>
      <c r="H49"/>
      <c r="I49"/>
      <c r="J49"/>
    </row>
    <row r="50" spans="1:10" ht="15.75" x14ac:dyDescent="0.25">
      <c r="A50" s="15" t="s">
        <v>365</v>
      </c>
      <c r="B50" s="32"/>
      <c r="C50" s="33"/>
      <c r="D50" s="34">
        <f t="shared" si="6"/>
        <v>0</v>
      </c>
      <c r="E50" s="35"/>
      <c r="F50" s="27"/>
      <c r="G50"/>
      <c r="H50"/>
      <c r="I50"/>
      <c r="J50"/>
    </row>
    <row r="51" spans="1:10" ht="15.75" x14ac:dyDescent="0.25">
      <c r="A51" s="15" t="s">
        <v>366</v>
      </c>
      <c r="B51" s="32"/>
      <c r="C51" s="33"/>
      <c r="D51" s="34">
        <f t="shared" si="6"/>
        <v>0</v>
      </c>
      <c r="E51" s="35"/>
      <c r="F51" s="27"/>
      <c r="G51"/>
      <c r="H51"/>
      <c r="I51"/>
      <c r="J51"/>
    </row>
    <row r="52" spans="1:10" ht="15.75" x14ac:dyDescent="0.25">
      <c r="A52" s="15" t="s">
        <v>367</v>
      </c>
      <c r="B52" s="32"/>
      <c r="C52" s="33"/>
      <c r="D52" s="34">
        <f t="shared" si="6"/>
        <v>0</v>
      </c>
      <c r="E52" s="35"/>
      <c r="F52" s="27"/>
      <c r="G52"/>
      <c r="H52"/>
      <c r="I52"/>
      <c r="J52"/>
    </row>
    <row r="53" spans="1:10" ht="15.75" x14ac:dyDescent="0.25">
      <c r="A53" s="15" t="s">
        <v>368</v>
      </c>
      <c r="B53" s="32"/>
      <c r="C53" s="33"/>
      <c r="D53" s="34">
        <f t="shared" si="6"/>
        <v>0</v>
      </c>
      <c r="E53" s="35"/>
      <c r="F53" s="27"/>
      <c r="G53"/>
      <c r="H53"/>
      <c r="I53"/>
      <c r="J53"/>
    </row>
    <row r="54" spans="1:10" ht="15.75" x14ac:dyDescent="0.25">
      <c r="A54" s="15" t="s">
        <v>369</v>
      </c>
      <c r="B54" s="32"/>
      <c r="C54" s="33"/>
      <c r="D54" s="34">
        <f t="shared" si="6"/>
        <v>0</v>
      </c>
      <c r="E54" s="35"/>
      <c r="F54" s="27"/>
      <c r="G54"/>
      <c r="H54"/>
      <c r="I54"/>
      <c r="J54"/>
    </row>
    <row r="55" spans="1:10" ht="15.75" x14ac:dyDescent="0.25">
      <c r="A55" s="15" t="s">
        <v>370</v>
      </c>
      <c r="B55" s="32"/>
      <c r="C55" s="33"/>
      <c r="D55" s="34">
        <f t="shared" si="6"/>
        <v>0</v>
      </c>
      <c r="E55" s="35"/>
      <c r="F55" s="27"/>
      <c r="G55"/>
      <c r="H55"/>
      <c r="I55"/>
      <c r="J55"/>
    </row>
    <row r="56" spans="1:10" ht="15.75" x14ac:dyDescent="0.25">
      <c r="A56" s="15" t="s">
        <v>371</v>
      </c>
      <c r="B56" s="32"/>
      <c r="C56" s="33"/>
      <c r="D56" s="34">
        <f t="shared" si="6"/>
        <v>0</v>
      </c>
      <c r="E56" s="35"/>
      <c r="F56" s="27"/>
      <c r="G56"/>
      <c r="H56"/>
      <c r="I56"/>
      <c r="J56"/>
    </row>
    <row r="57" spans="1:10" ht="15.75" x14ac:dyDescent="0.25">
      <c r="A57" s="15" t="s">
        <v>372</v>
      </c>
      <c r="B57" s="32"/>
      <c r="C57" s="33"/>
      <c r="D57" s="34">
        <f t="shared" si="6"/>
        <v>0</v>
      </c>
      <c r="E57" s="35"/>
      <c r="F57" s="27"/>
      <c r="G57"/>
      <c r="H57"/>
      <c r="I57"/>
      <c r="J57"/>
    </row>
    <row r="58" spans="1:10" ht="15.75" x14ac:dyDescent="0.25">
      <c r="A58" s="15" t="s">
        <v>373</v>
      </c>
      <c r="B58" s="32"/>
      <c r="C58" s="33"/>
      <c r="D58" s="34">
        <f t="shared" si="6"/>
        <v>0</v>
      </c>
      <c r="E58" s="35"/>
      <c r="F58" s="27"/>
      <c r="G58"/>
      <c r="H58"/>
      <c r="I58"/>
      <c r="J58"/>
    </row>
    <row r="59" spans="1:10" ht="15.75" x14ac:dyDescent="0.25">
      <c r="A59" s="15" t="s">
        <v>374</v>
      </c>
      <c r="B59" s="32"/>
      <c r="C59" s="33"/>
      <c r="D59" s="34">
        <f t="shared" si="6"/>
        <v>0</v>
      </c>
      <c r="E59" s="35"/>
      <c r="F59" s="27"/>
      <c r="G59"/>
      <c r="H59"/>
      <c r="I59"/>
      <c r="J59"/>
    </row>
    <row r="60" spans="1:10" ht="15.75" x14ac:dyDescent="0.25">
      <c r="A60" s="15" t="s">
        <v>375</v>
      </c>
      <c r="B60" s="32"/>
      <c r="C60" s="33"/>
      <c r="D60" s="34">
        <f t="shared" si="6"/>
        <v>0</v>
      </c>
      <c r="E60" s="35"/>
      <c r="F60" s="27"/>
      <c r="G60"/>
      <c r="H60"/>
      <c r="I60"/>
      <c r="J60"/>
    </row>
    <row r="61" spans="1:10" ht="15.75" x14ac:dyDescent="0.25">
      <c r="A61" s="15" t="s">
        <v>376</v>
      </c>
      <c r="B61" s="32"/>
      <c r="C61" s="33"/>
      <c r="D61" s="34">
        <f t="shared" si="6"/>
        <v>0</v>
      </c>
      <c r="E61" s="35"/>
      <c r="F61" s="27"/>
      <c r="G61"/>
      <c r="H61"/>
      <c r="I61"/>
      <c r="J61"/>
    </row>
    <row r="62" spans="1:10" ht="15.75" x14ac:dyDescent="0.25">
      <c r="A62" s="15" t="s">
        <v>377</v>
      </c>
      <c r="B62" s="32"/>
      <c r="C62" s="33"/>
      <c r="D62" s="34">
        <f t="shared" si="6"/>
        <v>0</v>
      </c>
      <c r="E62" s="35"/>
      <c r="F62" s="27"/>
      <c r="G62"/>
      <c r="H62"/>
      <c r="I62"/>
      <c r="J62"/>
    </row>
    <row r="63" spans="1:10" ht="15.75" x14ac:dyDescent="0.25">
      <c r="A63" s="15" t="s">
        <v>378</v>
      </c>
      <c r="B63" s="32"/>
      <c r="C63" s="33"/>
      <c r="D63" s="34">
        <f t="shared" si="6"/>
        <v>0</v>
      </c>
      <c r="E63" s="35"/>
      <c r="F63" s="27"/>
      <c r="G63"/>
      <c r="H63"/>
      <c r="I63"/>
      <c r="J63"/>
    </row>
    <row r="64" spans="1:10" ht="15.75" x14ac:dyDescent="0.25">
      <c r="A64" s="15" t="s">
        <v>379</v>
      </c>
      <c r="B64" s="32"/>
      <c r="C64" s="33"/>
      <c r="D64" s="34">
        <f t="shared" si="6"/>
        <v>0</v>
      </c>
      <c r="E64" s="35"/>
      <c r="F64" s="27"/>
      <c r="G64"/>
      <c r="H64"/>
      <c r="I64"/>
      <c r="J64"/>
    </row>
    <row r="65" spans="1:10" ht="15.75" x14ac:dyDescent="0.25">
      <c r="A65" s="15" t="s">
        <v>380</v>
      </c>
      <c r="B65" s="32"/>
      <c r="C65" s="33"/>
      <c r="D65" s="34">
        <f t="shared" si="6"/>
        <v>0</v>
      </c>
      <c r="E65" s="35"/>
      <c r="F65" s="27"/>
      <c r="G65"/>
      <c r="H65"/>
      <c r="I65"/>
      <c r="J65"/>
    </row>
    <row r="66" spans="1:10" ht="15.75" x14ac:dyDescent="0.25">
      <c r="A66" s="15" t="s">
        <v>381</v>
      </c>
      <c r="B66" s="32"/>
      <c r="C66" s="33"/>
      <c r="D66" s="34">
        <f t="shared" si="6"/>
        <v>0</v>
      </c>
      <c r="E66" s="35"/>
      <c r="F66" s="27"/>
      <c r="G66"/>
      <c r="H66"/>
      <c r="I66"/>
      <c r="J66"/>
    </row>
    <row r="67" spans="1:10" ht="15.75" x14ac:dyDescent="0.25">
      <c r="A67" s="15" t="s">
        <v>382</v>
      </c>
      <c r="B67" s="32"/>
      <c r="C67" s="33"/>
      <c r="D67" s="34">
        <f t="shared" si="6"/>
        <v>0</v>
      </c>
      <c r="E67" s="35"/>
      <c r="F67" s="27"/>
      <c r="G67"/>
      <c r="H67"/>
      <c r="I67"/>
      <c r="J67"/>
    </row>
    <row r="68" spans="1:10" ht="15.75" x14ac:dyDescent="0.25">
      <c r="A68" s="15" t="s">
        <v>383</v>
      </c>
      <c r="B68" s="32"/>
      <c r="C68" s="33"/>
      <c r="D68" s="34">
        <f t="shared" si="6"/>
        <v>0</v>
      </c>
      <c r="E68" s="35"/>
      <c r="F68" s="27"/>
      <c r="G68"/>
      <c r="H68"/>
      <c r="I68"/>
      <c r="J68"/>
    </row>
    <row r="69" spans="1:10" ht="15.75" x14ac:dyDescent="0.25">
      <c r="A69" s="15" t="s">
        <v>384</v>
      </c>
      <c r="B69" s="32"/>
      <c r="C69" s="33"/>
      <c r="D69" s="34">
        <f t="shared" si="6"/>
        <v>0</v>
      </c>
      <c r="E69" s="35"/>
      <c r="F69" s="27"/>
      <c r="G69"/>
      <c r="H69"/>
      <c r="I69"/>
      <c r="J69"/>
    </row>
    <row r="70" spans="1:10" ht="15.75" x14ac:dyDescent="0.25">
      <c r="A70" s="15" t="s">
        <v>385</v>
      </c>
      <c r="B70" s="32"/>
      <c r="C70" s="33"/>
      <c r="D70" s="34">
        <f t="shared" si="6"/>
        <v>0</v>
      </c>
      <c r="E70" s="35"/>
      <c r="F70" s="27"/>
      <c r="G70"/>
      <c r="H70"/>
      <c r="I70"/>
      <c r="J70"/>
    </row>
    <row r="71" spans="1:10" ht="15.75" x14ac:dyDescent="0.25">
      <c r="A71" s="15" t="s">
        <v>386</v>
      </c>
      <c r="B71" s="32"/>
      <c r="C71" s="33"/>
      <c r="D71" s="34">
        <f t="shared" si="6"/>
        <v>0</v>
      </c>
      <c r="E71" s="35"/>
      <c r="F71" s="27"/>
      <c r="G71"/>
      <c r="H71"/>
      <c r="I71"/>
      <c r="J71"/>
    </row>
    <row r="72" spans="1:10" ht="15.75" x14ac:dyDescent="0.25">
      <c r="A72" s="15" t="s">
        <v>387</v>
      </c>
      <c r="B72" s="32"/>
      <c r="C72" s="33"/>
      <c r="D72" s="34">
        <f t="shared" si="6"/>
        <v>0</v>
      </c>
      <c r="E72" s="35"/>
      <c r="F72" s="27"/>
      <c r="G72"/>
      <c r="H72"/>
      <c r="I72"/>
      <c r="J72"/>
    </row>
    <row r="73" spans="1:10" ht="15.75" x14ac:dyDescent="0.25">
      <c r="A73" s="15" t="s">
        <v>388</v>
      </c>
      <c r="B73" s="32"/>
      <c r="C73" s="33"/>
      <c r="D73" s="34">
        <f t="shared" si="6"/>
        <v>0</v>
      </c>
      <c r="E73" s="35"/>
      <c r="F73" s="27"/>
      <c r="G73"/>
      <c r="H73"/>
      <c r="I73"/>
      <c r="J73"/>
    </row>
    <row r="74" spans="1:10" ht="15.75" x14ac:dyDescent="0.25">
      <c r="A74" s="15" t="s">
        <v>389</v>
      </c>
      <c r="B74" s="32"/>
      <c r="C74" s="33"/>
      <c r="D74" s="34">
        <f t="shared" si="6"/>
        <v>0</v>
      </c>
      <c r="E74" s="35"/>
      <c r="F74" s="27"/>
      <c r="G74"/>
      <c r="H74"/>
      <c r="I74"/>
      <c r="J74"/>
    </row>
    <row r="75" spans="1:10" ht="15.75" x14ac:dyDescent="0.25">
      <c r="A75" s="15" t="s">
        <v>390</v>
      </c>
      <c r="B75" s="32"/>
      <c r="C75" s="33"/>
      <c r="D75" s="34">
        <f t="shared" si="6"/>
        <v>0</v>
      </c>
      <c r="E75" s="35"/>
      <c r="F75" s="27"/>
      <c r="G75"/>
      <c r="H75"/>
      <c r="I75"/>
      <c r="J75"/>
    </row>
    <row r="76" spans="1:10" ht="15.75" x14ac:dyDescent="0.25">
      <c r="A76" s="15" t="s">
        <v>391</v>
      </c>
      <c r="B76" s="32"/>
      <c r="C76" s="33"/>
      <c r="D76" s="34">
        <f t="shared" si="6"/>
        <v>0</v>
      </c>
      <c r="E76" s="35"/>
      <c r="F76" s="27"/>
      <c r="G76"/>
      <c r="H76"/>
      <c r="I76"/>
      <c r="J76"/>
    </row>
    <row r="77" spans="1:10" ht="15.75" x14ac:dyDescent="0.25">
      <c r="A77" s="15" t="s">
        <v>392</v>
      </c>
      <c r="B77" s="32"/>
      <c r="C77" s="33"/>
      <c r="D77" s="34">
        <f t="shared" si="6"/>
        <v>0</v>
      </c>
      <c r="E77" s="35"/>
      <c r="F77" s="27"/>
      <c r="G77"/>
      <c r="H77"/>
      <c r="I77"/>
      <c r="J77"/>
    </row>
    <row r="78" spans="1:10" ht="15.75" x14ac:dyDescent="0.25">
      <c r="A78" s="15" t="s">
        <v>393</v>
      </c>
      <c r="B78" s="32"/>
      <c r="C78" s="33"/>
      <c r="D78" s="34">
        <f t="shared" si="6"/>
        <v>0</v>
      </c>
      <c r="E78" s="35"/>
      <c r="F78" s="27"/>
      <c r="G78"/>
      <c r="H78"/>
      <c r="I78"/>
      <c r="J78"/>
    </row>
    <row r="79" spans="1:10" ht="15.75" x14ac:dyDescent="0.25">
      <c r="A79" s="15" t="s">
        <v>394</v>
      </c>
      <c r="B79" s="32"/>
      <c r="C79" s="33"/>
      <c r="D79" s="34">
        <f t="shared" si="6"/>
        <v>0</v>
      </c>
      <c r="E79" s="35"/>
      <c r="F79" s="27"/>
      <c r="G79"/>
      <c r="H79"/>
      <c r="I79"/>
      <c r="J79"/>
    </row>
    <row r="80" spans="1:10" ht="15.75" x14ac:dyDescent="0.25">
      <c r="A80" s="15" t="s">
        <v>395</v>
      </c>
      <c r="B80" s="32"/>
      <c r="C80" s="33"/>
      <c r="D80" s="34">
        <f t="shared" si="6"/>
        <v>0</v>
      </c>
      <c r="E80" s="35"/>
      <c r="F80" s="27"/>
      <c r="G80"/>
      <c r="H80"/>
      <c r="I80"/>
      <c r="J80"/>
    </row>
    <row r="81" spans="1:10" ht="15.75" x14ac:dyDescent="0.25">
      <c r="A81" s="15" t="s">
        <v>396</v>
      </c>
      <c r="B81" s="32"/>
      <c r="C81" s="33"/>
      <c r="D81" s="34">
        <f t="shared" si="6"/>
        <v>0</v>
      </c>
      <c r="E81" s="35"/>
      <c r="F81" s="27"/>
      <c r="G81"/>
      <c r="H81"/>
      <c r="I81"/>
      <c r="J81"/>
    </row>
    <row r="82" spans="1:10" ht="15.75" x14ac:dyDescent="0.25">
      <c r="A82" s="15" t="s">
        <v>397</v>
      </c>
      <c r="B82" s="32"/>
      <c r="C82" s="33"/>
      <c r="D82" s="34">
        <f t="shared" si="6"/>
        <v>0</v>
      </c>
      <c r="E82" s="35"/>
      <c r="F82" s="27"/>
      <c r="G82"/>
      <c r="H82"/>
      <c r="I82"/>
      <c r="J82"/>
    </row>
    <row r="83" spans="1:10" ht="15.75" x14ac:dyDescent="0.25">
      <c r="A83" s="15" t="s">
        <v>398</v>
      </c>
      <c r="B83" s="32"/>
      <c r="C83" s="33"/>
      <c r="D83" s="34">
        <f t="shared" si="6"/>
        <v>0</v>
      </c>
      <c r="E83" s="35"/>
      <c r="F83" s="27"/>
      <c r="G83"/>
      <c r="H83"/>
      <c r="I83"/>
      <c r="J83"/>
    </row>
    <row r="84" spans="1:10" ht="15.75" x14ac:dyDescent="0.25">
      <c r="A84" s="15" t="s">
        <v>399</v>
      </c>
      <c r="B84" s="32"/>
      <c r="C84" s="33"/>
      <c r="D84" s="34">
        <f t="shared" si="6"/>
        <v>0</v>
      </c>
      <c r="E84" s="35"/>
      <c r="F84" s="27"/>
      <c r="G84"/>
      <c r="H84"/>
      <c r="I84"/>
      <c r="J84"/>
    </row>
    <row r="85" spans="1:10" ht="15.75" x14ac:dyDescent="0.25">
      <c r="A85" s="15" t="s">
        <v>400</v>
      </c>
      <c r="B85" s="32"/>
      <c r="C85" s="33"/>
      <c r="D85" s="34">
        <f t="shared" si="6"/>
        <v>0</v>
      </c>
      <c r="E85" s="35"/>
      <c r="F85" s="27"/>
      <c r="G85"/>
      <c r="H85"/>
      <c r="I85"/>
      <c r="J85"/>
    </row>
    <row r="86" spans="1:10" ht="15.75" x14ac:dyDescent="0.25">
      <c r="A86" s="15" t="s">
        <v>401</v>
      </c>
      <c r="B86" s="32"/>
      <c r="C86" s="33"/>
      <c r="D86" s="34">
        <f t="shared" si="6"/>
        <v>0</v>
      </c>
      <c r="E86" s="35"/>
      <c r="F86" s="27"/>
      <c r="G86"/>
      <c r="H86"/>
      <c r="I86"/>
      <c r="J86"/>
    </row>
    <row r="87" spans="1:10" ht="15.75" x14ac:dyDescent="0.25">
      <c r="A87" s="15" t="s">
        <v>402</v>
      </c>
      <c r="B87" s="32"/>
      <c r="C87" s="33"/>
      <c r="D87" s="34">
        <f t="shared" si="6"/>
        <v>0</v>
      </c>
      <c r="E87" s="35"/>
      <c r="F87" s="27"/>
      <c r="G87"/>
      <c r="H87"/>
      <c r="I87"/>
      <c r="J87"/>
    </row>
    <row r="88" spans="1:10" ht="15.75" x14ac:dyDescent="0.25">
      <c r="A88" s="15" t="s">
        <v>403</v>
      </c>
      <c r="B88" s="32"/>
      <c r="C88" s="33"/>
      <c r="D88" s="34">
        <f t="shared" si="6"/>
        <v>0</v>
      </c>
      <c r="E88" s="35"/>
      <c r="F88" s="27"/>
      <c r="G88"/>
      <c r="H88"/>
      <c r="I88"/>
      <c r="J88"/>
    </row>
    <row r="89" spans="1:10" ht="15.75" x14ac:dyDescent="0.25">
      <c r="A89" s="15" t="s">
        <v>404</v>
      </c>
      <c r="B89" s="32"/>
      <c r="C89" s="33"/>
      <c r="D89" s="34">
        <f t="shared" si="6"/>
        <v>0</v>
      </c>
      <c r="E89" s="35"/>
      <c r="F89" s="27"/>
      <c r="G89"/>
      <c r="H89"/>
      <c r="I89"/>
      <c r="J89"/>
    </row>
    <row r="90" spans="1:10" ht="15.75" x14ac:dyDescent="0.25">
      <c r="A90" s="15" t="s">
        <v>405</v>
      </c>
      <c r="B90" s="32"/>
      <c r="C90" s="33"/>
      <c r="D90" s="34">
        <f t="shared" si="6"/>
        <v>0</v>
      </c>
      <c r="E90" s="35"/>
      <c r="F90" s="27"/>
      <c r="G90"/>
      <c r="H90"/>
      <c r="I90"/>
      <c r="J90"/>
    </row>
    <row r="91" spans="1:10" ht="15.75" x14ac:dyDescent="0.25">
      <c r="A91" s="15" t="s">
        <v>406</v>
      </c>
      <c r="B91" s="32"/>
      <c r="C91" s="33"/>
      <c r="D91" s="34">
        <f t="shared" si="6"/>
        <v>0</v>
      </c>
      <c r="E91" s="35"/>
      <c r="F91" s="27"/>
      <c r="G91"/>
      <c r="H91"/>
      <c r="I91"/>
      <c r="J91"/>
    </row>
    <row r="92" spans="1:10" ht="15.75" x14ac:dyDescent="0.25">
      <c r="A92" s="15" t="s">
        <v>407</v>
      </c>
      <c r="B92" s="32"/>
      <c r="C92" s="33"/>
      <c r="D92" s="34">
        <f t="shared" si="6"/>
        <v>0</v>
      </c>
      <c r="E92" s="35"/>
      <c r="F92" s="27"/>
      <c r="G92"/>
      <c r="H92"/>
      <c r="I92"/>
      <c r="J92"/>
    </row>
    <row r="93" spans="1:10" ht="15.75" x14ac:dyDescent="0.25">
      <c r="A93" s="15" t="s">
        <v>408</v>
      </c>
      <c r="B93" s="32"/>
      <c r="C93" s="33"/>
      <c r="D93" s="34">
        <f t="shared" si="6"/>
        <v>0</v>
      </c>
      <c r="E93" s="35"/>
      <c r="F93" s="27"/>
      <c r="G93"/>
      <c r="H93"/>
      <c r="I93"/>
      <c r="J93"/>
    </row>
    <row r="94" spans="1:10" ht="15.75" x14ac:dyDescent="0.25">
      <c r="A94" s="15" t="s">
        <v>409</v>
      </c>
      <c r="B94" s="32"/>
      <c r="C94" s="33"/>
      <c r="D94" s="34">
        <f t="shared" si="6"/>
        <v>0</v>
      </c>
      <c r="E94" s="35"/>
      <c r="F94" s="27"/>
      <c r="G94"/>
      <c r="H94"/>
      <c r="I94"/>
      <c r="J94"/>
    </row>
    <row r="95" spans="1:10" ht="15.75" x14ac:dyDescent="0.25">
      <c r="A95" s="15" t="s">
        <v>410</v>
      </c>
      <c r="B95" s="32"/>
      <c r="C95" s="33"/>
      <c r="D95" s="34">
        <f t="shared" si="6"/>
        <v>0</v>
      </c>
      <c r="E95" s="35"/>
      <c r="F95" s="27"/>
      <c r="G95"/>
      <c r="H95"/>
      <c r="I95"/>
      <c r="J95"/>
    </row>
    <row r="96" spans="1:10" ht="15.75" x14ac:dyDescent="0.25">
      <c r="A96" s="15" t="s">
        <v>411</v>
      </c>
      <c r="B96" s="32"/>
      <c r="C96" s="33"/>
      <c r="D96" s="34">
        <f t="shared" si="6"/>
        <v>0</v>
      </c>
      <c r="E96" s="35"/>
      <c r="F96" s="27"/>
      <c r="G96"/>
      <c r="H96"/>
      <c r="I96"/>
      <c r="J96"/>
    </row>
    <row r="97" spans="1:10" ht="15.75" x14ac:dyDescent="0.25">
      <c r="A97" s="15" t="s">
        <v>412</v>
      </c>
      <c r="B97" s="32"/>
      <c r="C97" s="33"/>
      <c r="D97" s="34">
        <f t="shared" si="6"/>
        <v>0</v>
      </c>
      <c r="E97" s="35"/>
      <c r="F97" s="27"/>
      <c r="G97"/>
      <c r="H97"/>
      <c r="I97"/>
      <c r="J97"/>
    </row>
    <row r="98" spans="1:10" ht="15.75" x14ac:dyDescent="0.25">
      <c r="A98" s="15" t="s">
        <v>413</v>
      </c>
      <c r="B98" s="32"/>
      <c r="C98" s="33"/>
      <c r="D98" s="34">
        <f t="shared" si="6"/>
        <v>0</v>
      </c>
      <c r="E98" s="35"/>
      <c r="F98" s="27"/>
      <c r="G98"/>
      <c r="H98"/>
      <c r="I98"/>
      <c r="J98"/>
    </row>
    <row r="99" spans="1:10" ht="15.75" x14ac:dyDescent="0.25">
      <c r="A99" s="15" t="s">
        <v>414</v>
      </c>
      <c r="B99" s="32"/>
      <c r="C99" s="33"/>
      <c r="D99" s="34">
        <f t="shared" si="6"/>
        <v>0</v>
      </c>
      <c r="E99" s="35"/>
      <c r="F99" s="27"/>
      <c r="G99"/>
      <c r="H99"/>
      <c r="I99"/>
      <c r="J99"/>
    </row>
    <row r="100" spans="1:10" ht="15.75" x14ac:dyDescent="0.25">
      <c r="A100" s="15" t="s">
        <v>415</v>
      </c>
      <c r="B100" s="32"/>
      <c r="C100" s="33"/>
      <c r="D100" s="34">
        <f t="shared" si="6"/>
        <v>0</v>
      </c>
      <c r="E100" s="35"/>
      <c r="F100" s="7"/>
      <c r="G100"/>
      <c r="H100"/>
      <c r="I100"/>
      <c r="J100"/>
    </row>
    <row r="101" spans="1:10" ht="15.75" x14ac:dyDescent="0.25">
      <c r="A101" s="15" t="s">
        <v>416</v>
      </c>
      <c r="B101" s="32"/>
      <c r="C101" s="33"/>
      <c r="D101" s="34">
        <f t="shared" si="6"/>
        <v>0</v>
      </c>
      <c r="E101" s="35"/>
      <c r="F101" s="27"/>
      <c r="G101"/>
      <c r="H101"/>
      <c r="I101"/>
      <c r="J101"/>
    </row>
    <row r="102" spans="1:10" ht="15.75" x14ac:dyDescent="0.25">
      <c r="A102" s="15" t="s">
        <v>417</v>
      </c>
      <c r="B102" s="32"/>
      <c r="C102" s="33"/>
      <c r="D102" s="34">
        <f t="shared" ref="D102:D124" si="8">SUM(B102:C102)</f>
        <v>0</v>
      </c>
      <c r="E102" s="35"/>
      <c r="F102" s="27"/>
      <c r="G102"/>
      <c r="H102"/>
      <c r="I102"/>
      <c r="J102"/>
    </row>
    <row r="103" spans="1:10" ht="15.75" x14ac:dyDescent="0.25">
      <c r="A103" s="15" t="s">
        <v>418</v>
      </c>
      <c r="B103" s="32"/>
      <c r="C103" s="33"/>
      <c r="D103" s="34">
        <f t="shared" si="8"/>
        <v>0</v>
      </c>
      <c r="E103" s="35"/>
      <c r="F103" s="27"/>
      <c r="G103"/>
      <c r="H103"/>
      <c r="I103"/>
      <c r="J103"/>
    </row>
    <row r="104" spans="1:10" ht="15.75" x14ac:dyDescent="0.25">
      <c r="A104" s="15" t="s">
        <v>419</v>
      </c>
      <c r="B104" s="32"/>
      <c r="C104" s="33"/>
      <c r="D104" s="34">
        <f t="shared" si="8"/>
        <v>0</v>
      </c>
      <c r="E104" s="35"/>
      <c r="F104" s="27"/>
      <c r="G104"/>
      <c r="H104"/>
      <c r="I104"/>
      <c r="J104"/>
    </row>
    <row r="105" spans="1:10" ht="15.75" x14ac:dyDescent="0.25">
      <c r="A105" s="15" t="s">
        <v>420</v>
      </c>
      <c r="B105" s="32"/>
      <c r="C105" s="33"/>
      <c r="D105" s="34">
        <f t="shared" si="8"/>
        <v>0</v>
      </c>
      <c r="E105" s="35"/>
      <c r="F105" s="27"/>
      <c r="G105"/>
      <c r="H105"/>
      <c r="I105"/>
      <c r="J105"/>
    </row>
    <row r="106" spans="1:10" ht="15.75" x14ac:dyDescent="0.25">
      <c r="A106" s="15" t="s">
        <v>421</v>
      </c>
      <c r="B106" s="32"/>
      <c r="C106" s="33"/>
      <c r="D106" s="34">
        <f t="shared" si="8"/>
        <v>0</v>
      </c>
      <c r="E106" s="35"/>
      <c r="F106" s="27"/>
      <c r="G106"/>
      <c r="H106"/>
      <c r="I106"/>
      <c r="J106"/>
    </row>
    <row r="107" spans="1:10" ht="15.75" x14ac:dyDescent="0.25">
      <c r="A107" s="15" t="s">
        <v>422</v>
      </c>
      <c r="B107" s="32"/>
      <c r="C107" s="33"/>
      <c r="D107" s="34">
        <f t="shared" si="8"/>
        <v>0</v>
      </c>
      <c r="E107" s="35"/>
      <c r="F107" s="27"/>
      <c r="G107"/>
      <c r="H107"/>
      <c r="I107"/>
      <c r="J107"/>
    </row>
    <row r="108" spans="1:10" ht="15.75" x14ac:dyDescent="0.25">
      <c r="A108" s="15" t="s">
        <v>423</v>
      </c>
      <c r="B108" s="32"/>
      <c r="C108" s="33"/>
      <c r="D108" s="34">
        <f t="shared" si="8"/>
        <v>0</v>
      </c>
      <c r="E108" s="35"/>
      <c r="F108" s="27"/>
      <c r="G108"/>
      <c r="H108"/>
      <c r="I108"/>
      <c r="J108"/>
    </row>
    <row r="109" spans="1:10" ht="15.75" x14ac:dyDescent="0.25">
      <c r="A109" s="15" t="s">
        <v>424</v>
      </c>
      <c r="B109" s="32"/>
      <c r="C109" s="33"/>
      <c r="D109" s="34">
        <f t="shared" si="8"/>
        <v>0</v>
      </c>
      <c r="E109" s="35"/>
      <c r="F109" s="27"/>
      <c r="G109"/>
      <c r="H109"/>
      <c r="I109"/>
      <c r="J109"/>
    </row>
    <row r="110" spans="1:10" ht="15.75" x14ac:dyDescent="0.25">
      <c r="A110" s="15" t="s">
        <v>425</v>
      </c>
      <c r="B110" s="32"/>
      <c r="C110" s="33"/>
      <c r="D110" s="34">
        <f t="shared" si="8"/>
        <v>0</v>
      </c>
      <c r="E110" s="35"/>
      <c r="F110" s="27"/>
      <c r="G110"/>
      <c r="H110"/>
      <c r="I110"/>
      <c r="J110"/>
    </row>
    <row r="111" spans="1:10" ht="15.75" x14ac:dyDescent="0.25">
      <c r="A111" s="15" t="s">
        <v>426</v>
      </c>
      <c r="B111" s="32"/>
      <c r="C111" s="33"/>
      <c r="D111" s="34">
        <f t="shared" si="8"/>
        <v>0</v>
      </c>
      <c r="E111" s="35"/>
      <c r="F111" s="27"/>
      <c r="G111"/>
      <c r="H111"/>
      <c r="I111"/>
      <c r="J111"/>
    </row>
    <row r="112" spans="1:10" ht="15.75" x14ac:dyDescent="0.25">
      <c r="A112" s="15" t="s">
        <v>427</v>
      </c>
      <c r="B112" s="32"/>
      <c r="C112" s="33"/>
      <c r="D112" s="34">
        <f t="shared" si="8"/>
        <v>0</v>
      </c>
      <c r="E112" s="35"/>
      <c r="F112" s="27"/>
      <c r="G112"/>
      <c r="H112"/>
      <c r="I112"/>
      <c r="J112"/>
    </row>
    <row r="113" spans="1:10" ht="15.75" x14ac:dyDescent="0.25">
      <c r="A113" s="15" t="s">
        <v>428</v>
      </c>
      <c r="B113" s="32"/>
      <c r="C113" s="33"/>
      <c r="D113" s="34">
        <f t="shared" si="8"/>
        <v>0</v>
      </c>
      <c r="E113" s="35"/>
      <c r="F113" s="27"/>
      <c r="G113"/>
      <c r="H113"/>
      <c r="I113"/>
      <c r="J113"/>
    </row>
    <row r="114" spans="1:10" ht="15.75" x14ac:dyDescent="0.25">
      <c r="A114" s="15" t="s">
        <v>429</v>
      </c>
      <c r="B114" s="32"/>
      <c r="C114" s="33"/>
      <c r="D114" s="34">
        <f t="shared" si="8"/>
        <v>0</v>
      </c>
      <c r="E114" s="35"/>
      <c r="F114" s="27"/>
      <c r="G114"/>
      <c r="H114"/>
      <c r="I114"/>
      <c r="J114"/>
    </row>
    <row r="115" spans="1:10" ht="15.75" x14ac:dyDescent="0.25">
      <c r="A115" s="15" t="s">
        <v>430</v>
      </c>
      <c r="B115" s="32"/>
      <c r="C115" s="33"/>
      <c r="D115" s="34">
        <f t="shared" si="8"/>
        <v>0</v>
      </c>
      <c r="E115" s="35"/>
      <c r="F115" s="27"/>
      <c r="G115"/>
      <c r="H115"/>
      <c r="I115"/>
      <c r="J115"/>
    </row>
    <row r="116" spans="1:10" ht="15.75" x14ac:dyDescent="0.25">
      <c r="A116" s="15" t="s">
        <v>431</v>
      </c>
      <c r="B116" s="32"/>
      <c r="C116" s="33"/>
      <c r="D116" s="34">
        <f t="shared" si="8"/>
        <v>0</v>
      </c>
      <c r="E116" s="35"/>
      <c r="F116" s="27"/>
      <c r="G116"/>
      <c r="H116"/>
      <c r="I116"/>
      <c r="J116"/>
    </row>
    <row r="117" spans="1:10" ht="15.75" x14ac:dyDescent="0.25">
      <c r="A117" s="15" t="s">
        <v>432</v>
      </c>
      <c r="B117" s="32"/>
      <c r="C117" s="33"/>
      <c r="D117" s="34">
        <f t="shared" si="8"/>
        <v>0</v>
      </c>
      <c r="E117" s="35"/>
      <c r="F117" s="27"/>
      <c r="G117"/>
      <c r="H117"/>
      <c r="I117"/>
      <c r="J117"/>
    </row>
    <row r="118" spans="1:10" ht="15.75" x14ac:dyDescent="0.25">
      <c r="A118" s="15" t="s">
        <v>433</v>
      </c>
      <c r="B118" s="32"/>
      <c r="C118" s="33"/>
      <c r="D118" s="34">
        <f t="shared" si="8"/>
        <v>0</v>
      </c>
      <c r="E118" s="35"/>
      <c r="F118" s="27"/>
      <c r="G118"/>
      <c r="H118"/>
      <c r="I118"/>
      <c r="J118"/>
    </row>
    <row r="119" spans="1:10" ht="15.75" x14ac:dyDescent="0.25">
      <c r="A119" s="15" t="s">
        <v>434</v>
      </c>
      <c r="B119" s="32"/>
      <c r="C119" s="33"/>
      <c r="D119" s="34">
        <f t="shared" si="8"/>
        <v>0</v>
      </c>
      <c r="E119" s="35"/>
      <c r="F119" s="27"/>
      <c r="G119"/>
      <c r="H119"/>
      <c r="I119"/>
      <c r="J119"/>
    </row>
    <row r="120" spans="1:10" ht="15.75" x14ac:dyDescent="0.25">
      <c r="A120" s="15" t="s">
        <v>435</v>
      </c>
      <c r="B120" s="32"/>
      <c r="C120" s="33"/>
      <c r="D120" s="34">
        <f t="shared" si="8"/>
        <v>0</v>
      </c>
      <c r="E120" s="35"/>
      <c r="F120" s="27"/>
      <c r="G120"/>
      <c r="H120"/>
      <c r="I120"/>
      <c r="J120"/>
    </row>
    <row r="121" spans="1:10" ht="15.75" x14ac:dyDescent="0.25">
      <c r="A121" s="15" t="s">
        <v>436</v>
      </c>
      <c r="B121" s="32"/>
      <c r="C121" s="33"/>
      <c r="D121" s="34">
        <f t="shared" si="8"/>
        <v>0</v>
      </c>
      <c r="E121" s="35"/>
      <c r="F121" s="27"/>
      <c r="G121"/>
      <c r="H121"/>
      <c r="I121"/>
      <c r="J121"/>
    </row>
    <row r="122" spans="1:10" ht="15.75" x14ac:dyDescent="0.25">
      <c r="A122" s="15" t="s">
        <v>437</v>
      </c>
      <c r="B122" s="32"/>
      <c r="C122" s="33"/>
      <c r="D122" s="34">
        <f t="shared" si="8"/>
        <v>0</v>
      </c>
      <c r="E122" s="35"/>
      <c r="F122" s="27"/>
      <c r="G122"/>
      <c r="H122"/>
      <c r="I122"/>
      <c r="J122"/>
    </row>
    <row r="123" spans="1:10" ht="15.75" x14ac:dyDescent="0.25">
      <c r="A123" s="15" t="s">
        <v>438</v>
      </c>
      <c r="B123" s="32"/>
      <c r="C123" s="33"/>
      <c r="D123" s="34">
        <f t="shared" si="8"/>
        <v>0</v>
      </c>
      <c r="E123" s="35"/>
      <c r="F123" s="27"/>
      <c r="G123"/>
      <c r="H123"/>
      <c r="I123"/>
      <c r="J123"/>
    </row>
    <row r="124" spans="1:10" ht="15.75" x14ac:dyDescent="0.25">
      <c r="A124" s="15" t="s">
        <v>439</v>
      </c>
      <c r="B124" s="32"/>
      <c r="C124" s="33"/>
      <c r="D124" s="34">
        <f t="shared" si="8"/>
        <v>0</v>
      </c>
      <c r="E124" s="35"/>
      <c r="F124" s="27"/>
      <c r="G124"/>
      <c r="H124"/>
      <c r="I124"/>
      <c r="J124"/>
    </row>
    <row r="125" spans="1:10" ht="15.75" x14ac:dyDescent="0.25">
      <c r="A125" s="15" t="s">
        <v>46</v>
      </c>
      <c r="B125" s="36">
        <f>SUM(B30:B124)</f>
        <v>0</v>
      </c>
      <c r="C125" s="36">
        <f>SUM(C30:C124)</f>
        <v>0</v>
      </c>
      <c r="D125" s="36">
        <f>SUM(D30:D124)</f>
        <v>0</v>
      </c>
      <c r="E125" s="36">
        <f>SUM(E30:E124)</f>
        <v>0</v>
      </c>
      <c r="F125" s="23"/>
      <c r="G125"/>
      <c r="H125"/>
      <c r="I125"/>
      <c r="J125"/>
    </row>
    <row r="126" spans="1:10" ht="15.75" x14ac:dyDescent="0.25">
      <c r="A126" s="22" t="s">
        <v>4</v>
      </c>
      <c r="B126" s="37"/>
      <c r="C126" s="37"/>
      <c r="D126" s="52"/>
      <c r="E126" s="37"/>
      <c r="F126" s="7"/>
      <c r="G126"/>
      <c r="H126"/>
      <c r="I126"/>
      <c r="J126"/>
    </row>
    <row r="127" spans="1:10" ht="15.75" x14ac:dyDescent="0.25">
      <c r="A127" s="15" t="s">
        <v>51</v>
      </c>
      <c r="B127" s="32"/>
      <c r="C127" s="33"/>
      <c r="D127" s="34">
        <f t="shared" ref="D127:D129" si="9">SUM(B127:C127)</f>
        <v>0</v>
      </c>
      <c r="E127" s="35"/>
      <c r="F127" s="27"/>
      <c r="G127"/>
      <c r="H127"/>
      <c r="I127"/>
      <c r="J127"/>
    </row>
    <row r="128" spans="1:10" ht="15.75" x14ac:dyDescent="0.25">
      <c r="A128" s="15" t="s">
        <v>52</v>
      </c>
      <c r="B128" s="32"/>
      <c r="C128" s="33"/>
      <c r="D128" s="34">
        <f t="shared" si="9"/>
        <v>0</v>
      </c>
      <c r="E128" s="35"/>
      <c r="F128" s="27"/>
      <c r="G128"/>
      <c r="H128"/>
      <c r="I128"/>
      <c r="J128"/>
    </row>
    <row r="129" spans="1:10" ht="15.75" x14ac:dyDescent="0.25">
      <c r="A129" s="15" t="s">
        <v>53</v>
      </c>
      <c r="B129" s="32"/>
      <c r="C129" s="33"/>
      <c r="D129" s="34">
        <f t="shared" si="9"/>
        <v>0</v>
      </c>
      <c r="E129" s="35"/>
      <c r="F129" s="27"/>
      <c r="G129"/>
      <c r="H129"/>
      <c r="I129"/>
      <c r="J129"/>
    </row>
    <row r="130" spans="1:10" ht="15.75" x14ac:dyDescent="0.25">
      <c r="A130" s="15" t="s">
        <v>46</v>
      </c>
      <c r="B130" s="38">
        <f>SUM(B127:B129)</f>
        <v>0</v>
      </c>
      <c r="C130" s="38">
        <f t="shared" ref="C130:E130" si="10">SUM(C127:C129)</f>
        <v>0</v>
      </c>
      <c r="D130" s="38">
        <f t="shared" si="10"/>
        <v>0</v>
      </c>
      <c r="E130" s="38">
        <f t="shared" si="10"/>
        <v>0</v>
      </c>
      <c r="F130" s="27"/>
      <c r="G130"/>
      <c r="H130"/>
      <c r="I130"/>
      <c r="J130"/>
    </row>
    <row r="131" spans="1:10" ht="15.75" x14ac:dyDescent="0.25">
      <c r="A131" s="22" t="s">
        <v>5</v>
      </c>
      <c r="B131" s="37"/>
      <c r="C131" s="37"/>
      <c r="D131" s="52"/>
      <c r="E131" s="37"/>
      <c r="F131" s="7"/>
      <c r="G131"/>
      <c r="H131"/>
      <c r="I131"/>
      <c r="J131"/>
    </row>
    <row r="132" spans="1:10" ht="15.75" x14ac:dyDescent="0.25">
      <c r="A132" s="15" t="s">
        <v>258</v>
      </c>
      <c r="B132" s="32"/>
      <c r="C132" s="33"/>
      <c r="D132" s="34">
        <f t="shared" ref="D132:D146" si="11">SUM(B132:C132)</f>
        <v>0</v>
      </c>
      <c r="E132" s="35"/>
      <c r="F132" s="27"/>
      <c r="G132"/>
      <c r="H132"/>
      <c r="I132"/>
      <c r="J132"/>
    </row>
    <row r="133" spans="1:10" ht="15.75" x14ac:dyDescent="0.25">
      <c r="A133" s="15" t="s">
        <v>259</v>
      </c>
      <c r="B133" s="32"/>
      <c r="C133" s="33"/>
      <c r="D133" s="34">
        <f t="shared" si="11"/>
        <v>0</v>
      </c>
      <c r="E133" s="35"/>
      <c r="F133" s="27"/>
      <c r="G133"/>
      <c r="H133"/>
      <c r="I133"/>
      <c r="J133"/>
    </row>
    <row r="134" spans="1:10" ht="15.75" x14ac:dyDescent="0.25">
      <c r="A134" s="15" t="s">
        <v>54</v>
      </c>
      <c r="B134" s="32"/>
      <c r="C134" s="33"/>
      <c r="D134" s="34">
        <f t="shared" si="11"/>
        <v>0</v>
      </c>
      <c r="E134" s="35"/>
      <c r="F134" s="27"/>
      <c r="G134"/>
      <c r="H134"/>
      <c r="I134"/>
      <c r="J134"/>
    </row>
    <row r="135" spans="1:10" ht="15.75" x14ac:dyDescent="0.25">
      <c r="A135" s="15" t="s">
        <v>55</v>
      </c>
      <c r="B135" s="32"/>
      <c r="C135" s="33"/>
      <c r="D135" s="34">
        <f t="shared" si="11"/>
        <v>0</v>
      </c>
      <c r="E135" s="35"/>
      <c r="F135" s="27"/>
      <c r="G135"/>
      <c r="H135"/>
      <c r="I135"/>
      <c r="J135"/>
    </row>
    <row r="136" spans="1:10" ht="15.75" x14ac:dyDescent="0.25">
      <c r="A136" s="15" t="s">
        <v>56</v>
      </c>
      <c r="B136" s="32"/>
      <c r="C136" s="33"/>
      <c r="D136" s="34">
        <f t="shared" si="11"/>
        <v>0</v>
      </c>
      <c r="E136" s="35"/>
      <c r="F136" s="27"/>
      <c r="G136"/>
      <c r="H136"/>
      <c r="I136"/>
      <c r="J136"/>
    </row>
    <row r="137" spans="1:10" ht="15.75" x14ac:dyDescent="0.25">
      <c r="A137" s="15" t="s">
        <v>185</v>
      </c>
      <c r="B137" s="32"/>
      <c r="C137" s="33"/>
      <c r="D137" s="34">
        <f t="shared" si="11"/>
        <v>0</v>
      </c>
      <c r="E137" s="35"/>
      <c r="F137" s="27"/>
      <c r="G137"/>
      <c r="H137"/>
      <c r="I137"/>
      <c r="J137"/>
    </row>
    <row r="138" spans="1:10" ht="15.75" x14ac:dyDescent="0.25">
      <c r="A138" s="15" t="s">
        <v>260</v>
      </c>
      <c r="B138" s="32"/>
      <c r="C138" s="33"/>
      <c r="D138" s="34">
        <f t="shared" si="11"/>
        <v>0</v>
      </c>
      <c r="E138" s="35"/>
      <c r="F138" s="27"/>
      <c r="G138"/>
      <c r="H138"/>
      <c r="I138"/>
      <c r="J138"/>
    </row>
    <row r="139" spans="1:10" ht="15.75" x14ac:dyDescent="0.25">
      <c r="A139" s="15" t="s">
        <v>261</v>
      </c>
      <c r="B139" s="32"/>
      <c r="C139" s="33"/>
      <c r="D139" s="34">
        <f t="shared" si="11"/>
        <v>0</v>
      </c>
      <c r="E139" s="35"/>
      <c r="F139" s="27"/>
      <c r="G139"/>
      <c r="H139"/>
      <c r="I139"/>
      <c r="J139"/>
    </row>
    <row r="140" spans="1:10" ht="15.75" x14ac:dyDescent="0.25">
      <c r="A140" s="15" t="s">
        <v>186</v>
      </c>
      <c r="B140" s="32"/>
      <c r="C140" s="33"/>
      <c r="D140" s="34">
        <f t="shared" si="11"/>
        <v>0</v>
      </c>
      <c r="E140" s="35"/>
      <c r="F140" s="27"/>
      <c r="G140"/>
      <c r="H140"/>
      <c r="I140"/>
      <c r="J140"/>
    </row>
    <row r="141" spans="1:10" ht="15.75" x14ac:dyDescent="0.25">
      <c r="A141" s="15" t="s">
        <v>57</v>
      </c>
      <c r="B141" s="32"/>
      <c r="C141" s="33"/>
      <c r="D141" s="34">
        <f t="shared" si="11"/>
        <v>0</v>
      </c>
      <c r="E141" s="35"/>
      <c r="F141" s="27"/>
      <c r="G141"/>
      <c r="H141"/>
      <c r="I141"/>
      <c r="J141"/>
    </row>
    <row r="142" spans="1:10" ht="15.75" x14ac:dyDescent="0.25">
      <c r="A142" s="15" t="s">
        <v>205</v>
      </c>
      <c r="B142" s="32"/>
      <c r="C142" s="33"/>
      <c r="D142" s="34">
        <f t="shared" si="11"/>
        <v>0</v>
      </c>
      <c r="E142" s="35"/>
      <c r="F142" s="27"/>
      <c r="G142"/>
      <c r="H142"/>
      <c r="I142"/>
      <c r="J142"/>
    </row>
    <row r="143" spans="1:10" ht="15.75" x14ac:dyDescent="0.25">
      <c r="A143" s="15" t="s">
        <v>262</v>
      </c>
      <c r="B143" s="32"/>
      <c r="C143" s="33"/>
      <c r="D143" s="34">
        <f t="shared" si="11"/>
        <v>0</v>
      </c>
      <c r="E143" s="35"/>
      <c r="F143" s="27"/>
      <c r="G143"/>
      <c r="H143"/>
      <c r="I143"/>
      <c r="J143"/>
    </row>
    <row r="144" spans="1:10" ht="15.75" x14ac:dyDescent="0.25">
      <c r="A144" s="15" t="s">
        <v>58</v>
      </c>
      <c r="B144" s="32"/>
      <c r="C144" s="33"/>
      <c r="D144" s="34">
        <f t="shared" si="11"/>
        <v>0</v>
      </c>
      <c r="E144" s="35"/>
      <c r="F144" s="27"/>
      <c r="G144"/>
      <c r="H144"/>
      <c r="I144"/>
      <c r="J144"/>
    </row>
    <row r="145" spans="1:10" ht="15.75" x14ac:dyDescent="0.25">
      <c r="A145" s="15" t="s">
        <v>263</v>
      </c>
      <c r="B145" s="32"/>
      <c r="C145" s="33"/>
      <c r="D145" s="34">
        <f t="shared" si="11"/>
        <v>0</v>
      </c>
      <c r="E145" s="35"/>
      <c r="F145" s="27"/>
      <c r="G145"/>
      <c r="H145"/>
      <c r="I145"/>
      <c r="J145"/>
    </row>
    <row r="146" spans="1:10" ht="15.75" x14ac:dyDescent="0.25">
      <c r="A146" s="15" t="s">
        <v>59</v>
      </c>
      <c r="B146" s="32"/>
      <c r="C146" s="33"/>
      <c r="D146" s="34">
        <f t="shared" si="11"/>
        <v>0</v>
      </c>
      <c r="E146" s="35"/>
      <c r="F146" s="27"/>
      <c r="G146"/>
      <c r="H146"/>
      <c r="I146"/>
      <c r="J146"/>
    </row>
    <row r="147" spans="1:10" ht="15.75" x14ac:dyDescent="0.25">
      <c r="A147" s="15" t="s">
        <v>46</v>
      </c>
      <c r="B147" s="38">
        <f>SUM(B132:B146)</f>
        <v>0</v>
      </c>
      <c r="C147" s="38">
        <f t="shared" ref="C147:E147" si="12">SUM(C132:C146)</f>
        <v>0</v>
      </c>
      <c r="D147" s="38">
        <f t="shared" si="12"/>
        <v>0</v>
      </c>
      <c r="E147" s="38">
        <f t="shared" si="12"/>
        <v>0</v>
      </c>
      <c r="F147" s="27"/>
      <c r="G147"/>
      <c r="H147"/>
      <c r="I147"/>
      <c r="J147"/>
    </row>
    <row r="148" spans="1:10" ht="15.75" x14ac:dyDescent="0.25">
      <c r="A148" s="22" t="s">
        <v>6</v>
      </c>
      <c r="B148" s="37"/>
      <c r="C148" s="37"/>
      <c r="D148" s="52"/>
      <c r="E148" s="37"/>
      <c r="F148" s="7"/>
      <c r="G148"/>
      <c r="H148"/>
      <c r="I148"/>
      <c r="J148"/>
    </row>
    <row r="149" spans="1:10" ht="15.75" x14ac:dyDescent="0.25">
      <c r="A149" s="15" t="s">
        <v>60</v>
      </c>
      <c r="B149" s="32"/>
      <c r="C149" s="33"/>
      <c r="D149" s="34">
        <f>SUM(B149:C149)</f>
        <v>0</v>
      </c>
      <c r="E149" s="35"/>
      <c r="F149" s="27"/>
      <c r="G149"/>
      <c r="H149"/>
      <c r="I149"/>
      <c r="J149"/>
    </row>
    <row r="150" spans="1:10" ht="15.75" x14ac:dyDescent="0.25">
      <c r="A150" s="15" t="s">
        <v>264</v>
      </c>
      <c r="B150" s="32"/>
      <c r="C150" s="33"/>
      <c r="D150" s="34">
        <f t="shared" ref="D150" si="13">SUM(B150:C150)</f>
        <v>0</v>
      </c>
      <c r="E150" s="35"/>
      <c r="F150" s="27"/>
      <c r="G150"/>
      <c r="H150"/>
      <c r="I150"/>
      <c r="J150"/>
    </row>
    <row r="151" spans="1:10" ht="15.75" x14ac:dyDescent="0.25">
      <c r="A151" s="15" t="s">
        <v>46</v>
      </c>
      <c r="B151" s="38">
        <f>SUM(B149:B150)</f>
        <v>0</v>
      </c>
      <c r="C151" s="38">
        <f>SUM(C149:C150)</f>
        <v>0</v>
      </c>
      <c r="D151" s="38">
        <f>SUM(D149:D150)</f>
        <v>0</v>
      </c>
      <c r="E151" s="38">
        <f>SUM(E149:E150)</f>
        <v>0</v>
      </c>
      <c r="F151" s="27"/>
      <c r="G151"/>
      <c r="H151"/>
      <c r="I151"/>
      <c r="J151"/>
    </row>
    <row r="152" spans="1:10" ht="15.75" x14ac:dyDescent="0.25">
      <c r="A152" s="22" t="s">
        <v>61</v>
      </c>
      <c r="B152" s="37"/>
      <c r="C152" s="37"/>
      <c r="D152" s="52"/>
      <c r="E152" s="37"/>
      <c r="F152" s="7"/>
      <c r="G152"/>
      <c r="H152"/>
      <c r="I152"/>
      <c r="J152"/>
    </row>
    <row r="153" spans="1:10" ht="15.75" x14ac:dyDescent="0.25">
      <c r="A153" s="15" t="s">
        <v>62</v>
      </c>
      <c r="B153" s="32"/>
      <c r="C153" s="33"/>
      <c r="D153" s="34">
        <f t="shared" ref="D153:D155" si="14">SUM(B153:C153)</f>
        <v>0</v>
      </c>
      <c r="E153" s="35"/>
      <c r="F153" s="27"/>
      <c r="G153"/>
      <c r="H153"/>
      <c r="I153"/>
      <c r="J153"/>
    </row>
    <row r="154" spans="1:10" ht="15.75" x14ac:dyDescent="0.25">
      <c r="A154" s="15" t="s">
        <v>63</v>
      </c>
      <c r="B154" s="32"/>
      <c r="C154" s="33"/>
      <c r="D154" s="34">
        <f t="shared" si="14"/>
        <v>0</v>
      </c>
      <c r="E154" s="35"/>
      <c r="F154" s="27"/>
      <c r="G154"/>
      <c r="H154"/>
      <c r="I154"/>
      <c r="J154"/>
    </row>
    <row r="155" spans="1:10" ht="15.75" x14ac:dyDescent="0.25">
      <c r="A155" s="15" t="s">
        <v>64</v>
      </c>
      <c r="B155" s="32"/>
      <c r="C155" s="33"/>
      <c r="D155" s="34">
        <f t="shared" si="14"/>
        <v>0</v>
      </c>
      <c r="E155" s="35"/>
      <c r="F155" s="27"/>
      <c r="G155"/>
      <c r="H155"/>
      <c r="I155"/>
      <c r="J155"/>
    </row>
    <row r="156" spans="1:10" ht="15.75" x14ac:dyDescent="0.25">
      <c r="A156" s="15" t="s">
        <v>46</v>
      </c>
      <c r="B156" s="38">
        <f>SUM(B153:B155)</f>
        <v>0</v>
      </c>
      <c r="C156" s="38">
        <f>SUM(C153:C155)</f>
        <v>0</v>
      </c>
      <c r="D156" s="38">
        <f>SUM(D153:D155)</f>
        <v>0</v>
      </c>
      <c r="E156" s="38">
        <f>SUM(E153:E155)</f>
        <v>0</v>
      </c>
      <c r="F156" s="27"/>
      <c r="G156"/>
      <c r="H156"/>
      <c r="I156"/>
      <c r="J156"/>
    </row>
    <row r="157" spans="1:10" ht="15.75" x14ac:dyDescent="0.25">
      <c r="A157" s="22" t="s">
        <v>65</v>
      </c>
      <c r="B157" s="37"/>
      <c r="C157" s="37"/>
      <c r="D157" s="52"/>
      <c r="E157" s="37"/>
      <c r="F157" s="7"/>
      <c r="G157"/>
      <c r="H157"/>
      <c r="I157"/>
      <c r="J157"/>
    </row>
    <row r="158" spans="1:10" ht="15.75" x14ac:dyDescent="0.25">
      <c r="A158" s="15" t="s">
        <v>66</v>
      </c>
      <c r="B158" s="32"/>
      <c r="C158" s="33"/>
      <c r="D158" s="34">
        <f t="shared" ref="D158:D160" si="15">SUM(B158:C158)</f>
        <v>0</v>
      </c>
      <c r="E158" s="35"/>
      <c r="F158" s="27"/>
      <c r="G158"/>
      <c r="H158"/>
      <c r="I158"/>
      <c r="J158"/>
    </row>
    <row r="159" spans="1:10" ht="15.75" x14ac:dyDescent="0.25">
      <c r="A159" s="15" t="s">
        <v>67</v>
      </c>
      <c r="B159" s="32"/>
      <c r="C159" s="33"/>
      <c r="D159" s="34">
        <f t="shared" si="15"/>
        <v>0</v>
      </c>
      <c r="E159" s="35"/>
      <c r="F159" s="27"/>
      <c r="G159"/>
      <c r="H159"/>
      <c r="I159"/>
      <c r="J159"/>
    </row>
    <row r="160" spans="1:10" ht="15.75" x14ac:dyDescent="0.25">
      <c r="A160" s="15" t="s">
        <v>68</v>
      </c>
      <c r="B160" s="32"/>
      <c r="C160" s="33"/>
      <c r="D160" s="34">
        <f t="shared" si="15"/>
        <v>0</v>
      </c>
      <c r="E160" s="35"/>
      <c r="F160" s="27"/>
      <c r="G160"/>
      <c r="H160"/>
      <c r="I160"/>
      <c r="J160"/>
    </row>
    <row r="161" spans="1:10" ht="15.75" x14ac:dyDescent="0.25">
      <c r="A161" s="15" t="s">
        <v>46</v>
      </c>
      <c r="B161" s="38">
        <f>SUM(B158:B160)</f>
        <v>0</v>
      </c>
      <c r="C161" s="38">
        <f t="shared" ref="C161:E161" si="16">SUM(C158:C160)</f>
        <v>0</v>
      </c>
      <c r="D161" s="38">
        <f t="shared" si="16"/>
        <v>0</v>
      </c>
      <c r="E161" s="38">
        <f t="shared" si="16"/>
        <v>0</v>
      </c>
      <c r="F161" s="27"/>
      <c r="G161"/>
      <c r="H161"/>
      <c r="I161"/>
      <c r="J161"/>
    </row>
    <row r="162" spans="1:10" ht="15.75" x14ac:dyDescent="0.25">
      <c r="A162" s="22" t="s">
        <v>7</v>
      </c>
      <c r="B162" s="37"/>
      <c r="C162" s="37"/>
      <c r="D162" s="52"/>
      <c r="E162" s="37"/>
      <c r="F162" s="7"/>
      <c r="G162"/>
      <c r="H162"/>
      <c r="I162"/>
      <c r="J162"/>
    </row>
    <row r="163" spans="1:10" ht="15.75" x14ac:dyDescent="0.25">
      <c r="A163" s="15" t="s">
        <v>265</v>
      </c>
      <c r="B163" s="32"/>
      <c r="C163" s="33"/>
      <c r="D163" s="34">
        <f t="shared" ref="D163:D166" si="17">SUM(B163:C163)</f>
        <v>0</v>
      </c>
      <c r="E163" s="35"/>
      <c r="F163" s="27"/>
      <c r="G163"/>
      <c r="H163"/>
      <c r="I163"/>
      <c r="J163"/>
    </row>
    <row r="164" spans="1:10" ht="15.75" x14ac:dyDescent="0.25">
      <c r="A164" s="15" t="s">
        <v>69</v>
      </c>
      <c r="B164" s="32"/>
      <c r="C164" s="33"/>
      <c r="D164" s="34">
        <f t="shared" si="17"/>
        <v>0</v>
      </c>
      <c r="E164" s="35"/>
      <c r="F164" s="27"/>
      <c r="G164"/>
      <c r="H164"/>
      <c r="I164"/>
      <c r="J164"/>
    </row>
    <row r="165" spans="1:10" ht="15.75" x14ac:dyDescent="0.25">
      <c r="A165" s="15" t="s">
        <v>70</v>
      </c>
      <c r="B165" s="32"/>
      <c r="C165" s="33"/>
      <c r="D165" s="34">
        <f t="shared" si="17"/>
        <v>0</v>
      </c>
      <c r="E165" s="35"/>
      <c r="F165" s="27"/>
      <c r="G165"/>
      <c r="H165"/>
      <c r="I165"/>
      <c r="J165"/>
    </row>
    <row r="166" spans="1:10" ht="15.75" x14ac:dyDescent="0.25">
      <c r="A166" s="15" t="s">
        <v>71</v>
      </c>
      <c r="B166" s="32"/>
      <c r="C166" s="33"/>
      <c r="D166" s="34">
        <f t="shared" si="17"/>
        <v>0</v>
      </c>
      <c r="E166" s="35"/>
      <c r="F166" s="27"/>
      <c r="G166"/>
      <c r="H166"/>
      <c r="I166"/>
      <c r="J166"/>
    </row>
    <row r="167" spans="1:10" ht="15.75" x14ac:dyDescent="0.25">
      <c r="A167" s="15" t="s">
        <v>46</v>
      </c>
      <c r="B167" s="38">
        <f>SUM(B163:B166)</f>
        <v>0</v>
      </c>
      <c r="C167" s="38">
        <f>SUM(C163:C166)</f>
        <v>0</v>
      </c>
      <c r="D167" s="38">
        <f>SUM(D163:D166)</f>
        <v>0</v>
      </c>
      <c r="E167" s="38">
        <f>SUM(E163:E166)</f>
        <v>0</v>
      </c>
      <c r="F167" s="27"/>
      <c r="G167"/>
      <c r="H167"/>
      <c r="I167"/>
      <c r="J167"/>
    </row>
    <row r="168" spans="1:10" ht="15.75" x14ac:dyDescent="0.25">
      <c r="A168" s="22" t="s">
        <v>8</v>
      </c>
      <c r="B168" s="37"/>
      <c r="C168" s="37"/>
      <c r="D168" s="52"/>
      <c r="E168" s="37"/>
      <c r="F168" s="7"/>
      <c r="G168"/>
      <c r="H168"/>
      <c r="I168"/>
      <c r="J168"/>
    </row>
    <row r="169" spans="1:10" ht="15.75" x14ac:dyDescent="0.25">
      <c r="A169" s="15" t="s">
        <v>266</v>
      </c>
      <c r="B169" s="32"/>
      <c r="C169" s="33"/>
      <c r="D169" s="34">
        <f t="shared" ref="D169:D170" si="18">SUM(B169:C169)</f>
        <v>0</v>
      </c>
      <c r="E169" s="35"/>
      <c r="F169" s="27"/>
      <c r="G169"/>
      <c r="H169"/>
      <c r="I169"/>
      <c r="J169"/>
    </row>
    <row r="170" spans="1:10" ht="15.75" x14ac:dyDescent="0.25">
      <c r="A170" s="15" t="s">
        <v>72</v>
      </c>
      <c r="B170" s="32"/>
      <c r="C170" s="33"/>
      <c r="D170" s="34">
        <f t="shared" si="18"/>
        <v>0</v>
      </c>
      <c r="E170" s="35"/>
      <c r="F170" s="27"/>
      <c r="G170"/>
      <c r="H170"/>
      <c r="I170"/>
      <c r="J170"/>
    </row>
    <row r="171" spans="1:10" ht="15.75" x14ac:dyDescent="0.25">
      <c r="A171" s="15" t="s">
        <v>46</v>
      </c>
      <c r="B171" s="38">
        <f>SUM(B169:B170)</f>
        <v>0</v>
      </c>
      <c r="C171" s="38">
        <f t="shared" ref="C171:E171" si="19">SUM(C169:C170)</f>
        <v>0</v>
      </c>
      <c r="D171" s="38">
        <f t="shared" si="19"/>
        <v>0</v>
      </c>
      <c r="E171" s="38">
        <f t="shared" si="19"/>
        <v>0</v>
      </c>
      <c r="F171" s="27"/>
      <c r="G171"/>
      <c r="H171"/>
      <c r="I171"/>
      <c r="J171"/>
    </row>
    <row r="172" spans="1:10" ht="15.75" x14ac:dyDescent="0.25">
      <c r="A172" s="22" t="s">
        <v>73</v>
      </c>
      <c r="B172" s="37"/>
      <c r="C172" s="37"/>
      <c r="D172" s="52"/>
      <c r="E172" s="37"/>
      <c r="F172" s="7"/>
      <c r="G172"/>
      <c r="H172"/>
      <c r="I172"/>
      <c r="J172"/>
    </row>
    <row r="173" spans="1:10" ht="15.75" x14ac:dyDescent="0.25">
      <c r="A173" s="15" t="s">
        <v>74</v>
      </c>
      <c r="B173" s="32"/>
      <c r="C173" s="33"/>
      <c r="D173" s="34">
        <f t="shared" ref="D173:D175" si="20">SUM(B173:C173)</f>
        <v>0</v>
      </c>
      <c r="E173" s="35"/>
      <c r="F173" s="27"/>
      <c r="G173"/>
      <c r="H173"/>
      <c r="I173"/>
      <c r="J173"/>
    </row>
    <row r="174" spans="1:10" ht="15.75" x14ac:dyDescent="0.25">
      <c r="A174" s="15" t="s">
        <v>209</v>
      </c>
      <c r="B174" s="32"/>
      <c r="C174" s="33"/>
      <c r="D174" s="34">
        <f t="shared" si="20"/>
        <v>0</v>
      </c>
      <c r="E174" s="35"/>
      <c r="F174" s="27"/>
      <c r="G174"/>
      <c r="H174"/>
      <c r="I174"/>
      <c r="J174"/>
    </row>
    <row r="175" spans="1:10" ht="15.75" x14ac:dyDescent="0.25">
      <c r="A175" s="15" t="s">
        <v>208</v>
      </c>
      <c r="B175" s="32"/>
      <c r="C175" s="33"/>
      <c r="D175" s="34">
        <f t="shared" si="20"/>
        <v>0</v>
      </c>
      <c r="E175" s="35"/>
      <c r="F175" s="27"/>
      <c r="G175"/>
      <c r="H175"/>
      <c r="I175"/>
      <c r="J175"/>
    </row>
    <row r="176" spans="1:10" ht="15.75" x14ac:dyDescent="0.25">
      <c r="A176" s="15" t="s">
        <v>46</v>
      </c>
      <c r="B176" s="38">
        <f>SUM(B173:B175)</f>
        <v>0</v>
      </c>
      <c r="C176" s="38">
        <f>SUM(C173:C175)</f>
        <v>0</v>
      </c>
      <c r="D176" s="38">
        <f>SUM(D173:D175)</f>
        <v>0</v>
      </c>
      <c r="E176" s="38">
        <f>SUM(E173:E175)</f>
        <v>0</v>
      </c>
      <c r="F176" s="27"/>
      <c r="G176"/>
      <c r="H176"/>
      <c r="I176"/>
      <c r="J176"/>
    </row>
    <row r="177" spans="1:10" ht="15.75" x14ac:dyDescent="0.25">
      <c r="A177" s="22" t="s">
        <v>9</v>
      </c>
      <c r="B177" s="37"/>
      <c r="C177" s="37"/>
      <c r="D177" s="52"/>
      <c r="E177" s="37"/>
      <c r="F177" s="7"/>
      <c r="G177"/>
      <c r="H177"/>
      <c r="I177"/>
      <c r="J177"/>
    </row>
    <row r="178" spans="1:10" ht="15.75" x14ac:dyDescent="0.25">
      <c r="A178" s="15" t="s">
        <v>75</v>
      </c>
      <c r="B178" s="32"/>
      <c r="C178" s="33"/>
      <c r="D178" s="34">
        <f t="shared" ref="D178:D181" si="21">SUM(B178:C178)</f>
        <v>0</v>
      </c>
      <c r="E178" s="35"/>
      <c r="F178" s="27"/>
      <c r="G178"/>
      <c r="H178"/>
      <c r="I178"/>
      <c r="J178"/>
    </row>
    <row r="179" spans="1:10" ht="15.75" x14ac:dyDescent="0.25">
      <c r="A179" s="15" t="s">
        <v>312</v>
      </c>
      <c r="B179" s="32"/>
      <c r="C179" s="33"/>
      <c r="D179" s="34">
        <f t="shared" si="21"/>
        <v>0</v>
      </c>
      <c r="E179" s="35"/>
      <c r="F179" s="27"/>
      <c r="G179"/>
      <c r="H179"/>
      <c r="I179"/>
      <c r="J179"/>
    </row>
    <row r="180" spans="1:10" ht="15.75" x14ac:dyDescent="0.25">
      <c r="A180" s="15" t="s">
        <v>323</v>
      </c>
      <c r="B180" s="32"/>
      <c r="C180" s="33"/>
      <c r="D180" s="34">
        <f t="shared" si="21"/>
        <v>0</v>
      </c>
      <c r="E180" s="35"/>
      <c r="F180" s="27"/>
      <c r="G180"/>
      <c r="H180"/>
      <c r="I180"/>
      <c r="J180"/>
    </row>
    <row r="181" spans="1:10" ht="15.75" x14ac:dyDescent="0.25">
      <c r="A181" s="15" t="s">
        <v>221</v>
      </c>
      <c r="B181" s="32"/>
      <c r="C181" s="33"/>
      <c r="D181" s="34">
        <f t="shared" si="21"/>
        <v>0</v>
      </c>
      <c r="E181" s="35"/>
      <c r="F181" s="27"/>
      <c r="G181"/>
      <c r="H181"/>
      <c r="I181"/>
      <c r="J181"/>
    </row>
    <row r="182" spans="1:10" ht="15.75" x14ac:dyDescent="0.25">
      <c r="A182" s="15" t="s">
        <v>46</v>
      </c>
      <c r="B182" s="38">
        <f>SUM(B178:B181)</f>
        <v>0</v>
      </c>
      <c r="C182" s="38">
        <f>SUM(C178:C181)</f>
        <v>0</v>
      </c>
      <c r="D182" s="38">
        <f>SUM(D178:D181)</f>
        <v>0</v>
      </c>
      <c r="E182" s="38">
        <f>SUM(E178:E181)</f>
        <v>0</v>
      </c>
      <c r="F182" s="27"/>
      <c r="G182"/>
      <c r="H182"/>
      <c r="I182"/>
      <c r="J182"/>
    </row>
    <row r="183" spans="1:10" ht="15.75" x14ac:dyDescent="0.25">
      <c r="A183" s="22" t="s">
        <v>10</v>
      </c>
      <c r="B183" s="37"/>
      <c r="C183" s="37"/>
      <c r="D183" s="52"/>
      <c r="E183" s="37"/>
      <c r="F183" s="7"/>
      <c r="G183"/>
      <c r="H183"/>
      <c r="I183"/>
      <c r="J183"/>
    </row>
    <row r="184" spans="1:10" ht="15.75" x14ac:dyDescent="0.25">
      <c r="A184" s="15" t="s">
        <v>76</v>
      </c>
      <c r="B184" s="32"/>
      <c r="C184" s="33"/>
      <c r="D184" s="34">
        <f t="shared" ref="D184:D186" si="22">SUM(B184:C184)</f>
        <v>0</v>
      </c>
      <c r="E184" s="35"/>
      <c r="F184" s="27"/>
      <c r="G184"/>
      <c r="H184"/>
      <c r="I184"/>
      <c r="J184"/>
    </row>
    <row r="185" spans="1:10" ht="15.75" x14ac:dyDescent="0.25">
      <c r="A185" s="15" t="s">
        <v>77</v>
      </c>
      <c r="B185" s="32"/>
      <c r="C185" s="33"/>
      <c r="D185" s="34">
        <f t="shared" si="22"/>
        <v>0</v>
      </c>
      <c r="E185" s="35"/>
      <c r="F185" s="27"/>
      <c r="G185"/>
      <c r="H185"/>
      <c r="I185"/>
      <c r="J185"/>
    </row>
    <row r="186" spans="1:10" ht="15.75" x14ac:dyDescent="0.25">
      <c r="A186" s="15" t="s">
        <v>78</v>
      </c>
      <c r="B186" s="32"/>
      <c r="C186" s="33"/>
      <c r="D186" s="34">
        <f t="shared" si="22"/>
        <v>0</v>
      </c>
      <c r="E186" s="35"/>
      <c r="F186" s="27"/>
      <c r="G186"/>
      <c r="H186"/>
      <c r="I186"/>
      <c r="J186"/>
    </row>
    <row r="187" spans="1:10" ht="15.75" x14ac:dyDescent="0.25">
      <c r="A187" s="15" t="s">
        <v>46</v>
      </c>
      <c r="B187" s="38">
        <f>SUM(B184:B186)</f>
        <v>0</v>
      </c>
      <c r="C187" s="38">
        <f t="shared" ref="C187:E187" si="23">SUM(C184:C186)</f>
        <v>0</v>
      </c>
      <c r="D187" s="38">
        <f t="shared" si="23"/>
        <v>0</v>
      </c>
      <c r="E187" s="38">
        <f t="shared" si="23"/>
        <v>0</v>
      </c>
      <c r="F187" s="27"/>
      <c r="G187"/>
      <c r="H187"/>
      <c r="I187"/>
      <c r="J187"/>
    </row>
    <row r="188" spans="1:10" ht="15.75" x14ac:dyDescent="0.25">
      <c r="A188" s="22" t="s">
        <v>11</v>
      </c>
      <c r="B188" s="37"/>
      <c r="C188" s="37"/>
      <c r="D188" s="52"/>
      <c r="E188" s="37"/>
      <c r="F188" s="7"/>
      <c r="G188"/>
      <c r="H188"/>
      <c r="I188"/>
      <c r="J188"/>
    </row>
    <row r="189" spans="1:10" ht="15.75" x14ac:dyDescent="0.25">
      <c r="A189" s="15" t="s">
        <v>79</v>
      </c>
      <c r="B189" s="32"/>
      <c r="C189" s="33"/>
      <c r="D189" s="34">
        <f t="shared" ref="D189:D190" si="24">SUM(B189:C189)</f>
        <v>0</v>
      </c>
      <c r="E189" s="35"/>
      <c r="F189" s="27"/>
      <c r="G189"/>
      <c r="H189"/>
      <c r="I189"/>
      <c r="J189"/>
    </row>
    <row r="190" spans="1:10" ht="15.75" x14ac:dyDescent="0.25">
      <c r="A190" s="15" t="s">
        <v>187</v>
      </c>
      <c r="B190" s="32"/>
      <c r="C190" s="33"/>
      <c r="D190" s="34">
        <f t="shared" si="24"/>
        <v>0</v>
      </c>
      <c r="E190" s="35"/>
      <c r="F190" s="27"/>
      <c r="G190"/>
      <c r="H190"/>
      <c r="I190"/>
      <c r="J190"/>
    </row>
    <row r="191" spans="1:10" ht="15.75" x14ac:dyDescent="0.25">
      <c r="A191" s="15" t="s">
        <v>46</v>
      </c>
      <c r="B191" s="38">
        <f>SUM(B189:B190)</f>
        <v>0</v>
      </c>
      <c r="C191" s="38">
        <f t="shared" ref="C191:E191" si="25">SUM(C189:C190)</f>
        <v>0</v>
      </c>
      <c r="D191" s="38">
        <f t="shared" si="25"/>
        <v>0</v>
      </c>
      <c r="E191" s="38">
        <f t="shared" si="25"/>
        <v>0</v>
      </c>
      <c r="F191" s="27"/>
      <c r="G191"/>
      <c r="H191"/>
      <c r="I191"/>
      <c r="J191"/>
    </row>
    <row r="192" spans="1:10" ht="15.75" x14ac:dyDescent="0.25">
      <c r="A192" s="22" t="s">
        <v>80</v>
      </c>
      <c r="B192" s="37"/>
      <c r="C192" s="37"/>
      <c r="D192" s="52"/>
      <c r="E192" s="37"/>
      <c r="F192" s="7"/>
      <c r="G192"/>
      <c r="H192"/>
      <c r="I192"/>
      <c r="J192"/>
    </row>
    <row r="193" spans="1:10" ht="15.75" x14ac:dyDescent="0.25">
      <c r="A193" s="15" t="s">
        <v>240</v>
      </c>
      <c r="B193" s="32"/>
      <c r="C193" s="33"/>
      <c r="D193" s="34">
        <f t="shared" ref="D193:D224" si="26">SUM(B193:C193)</f>
        <v>0</v>
      </c>
      <c r="E193" s="35"/>
      <c r="F193" s="27"/>
      <c r="G193"/>
      <c r="H193"/>
      <c r="I193"/>
      <c r="J193"/>
    </row>
    <row r="194" spans="1:10" ht="15.75" x14ac:dyDescent="0.25">
      <c r="A194" s="15" t="s">
        <v>440</v>
      </c>
      <c r="B194" s="32"/>
      <c r="C194" s="33"/>
      <c r="D194" s="34">
        <f t="shared" si="26"/>
        <v>0</v>
      </c>
      <c r="E194" s="35"/>
      <c r="F194" s="27"/>
      <c r="G194"/>
      <c r="H194"/>
      <c r="I194"/>
      <c r="J194"/>
    </row>
    <row r="195" spans="1:10" ht="15.75" x14ac:dyDescent="0.25">
      <c r="A195" s="15" t="s">
        <v>441</v>
      </c>
      <c r="B195" s="32"/>
      <c r="C195" s="33"/>
      <c r="D195" s="34">
        <f t="shared" si="26"/>
        <v>0</v>
      </c>
      <c r="E195" s="35"/>
      <c r="F195" s="27"/>
      <c r="G195"/>
      <c r="H195"/>
      <c r="I195"/>
      <c r="J195"/>
    </row>
    <row r="196" spans="1:10" ht="15.75" x14ac:dyDescent="0.25">
      <c r="A196" s="15" t="s">
        <v>442</v>
      </c>
      <c r="B196" s="32"/>
      <c r="C196" s="33"/>
      <c r="D196" s="34">
        <f t="shared" si="26"/>
        <v>0</v>
      </c>
      <c r="E196" s="35"/>
      <c r="F196" s="27"/>
      <c r="G196"/>
      <c r="H196"/>
      <c r="I196"/>
      <c r="J196"/>
    </row>
    <row r="197" spans="1:10" ht="15.75" x14ac:dyDescent="0.25">
      <c r="A197" s="15" t="s">
        <v>443</v>
      </c>
      <c r="B197" s="32"/>
      <c r="C197" s="33"/>
      <c r="D197" s="34">
        <f t="shared" si="26"/>
        <v>0</v>
      </c>
      <c r="E197" s="35"/>
      <c r="F197" s="27"/>
      <c r="G197"/>
      <c r="H197"/>
      <c r="I197"/>
      <c r="J197"/>
    </row>
    <row r="198" spans="1:10" ht="15.75" x14ac:dyDescent="0.25">
      <c r="A198" s="15" t="s">
        <v>81</v>
      </c>
      <c r="B198" s="32"/>
      <c r="C198" s="33"/>
      <c r="D198" s="34">
        <f t="shared" si="26"/>
        <v>0</v>
      </c>
      <c r="E198" s="35"/>
      <c r="F198" s="27"/>
      <c r="G198"/>
      <c r="H198"/>
      <c r="I198"/>
      <c r="J198"/>
    </row>
    <row r="199" spans="1:10" ht="15.75" x14ac:dyDescent="0.25">
      <c r="A199" s="15" t="s">
        <v>444</v>
      </c>
      <c r="B199" s="32"/>
      <c r="C199" s="33"/>
      <c r="D199" s="34">
        <f t="shared" ref="D199:D201" si="27">SUM(B199:C199)</f>
        <v>0</v>
      </c>
      <c r="E199" s="35"/>
      <c r="F199" s="27"/>
      <c r="G199"/>
      <c r="H199"/>
      <c r="I199"/>
      <c r="J199"/>
    </row>
    <row r="200" spans="1:10" ht="15.75" x14ac:dyDescent="0.25">
      <c r="A200" s="15" t="s">
        <v>267</v>
      </c>
      <c r="B200" s="32"/>
      <c r="C200" s="33"/>
      <c r="D200" s="34">
        <f t="shared" si="27"/>
        <v>0</v>
      </c>
      <c r="E200" s="35"/>
      <c r="F200" s="27"/>
      <c r="G200"/>
      <c r="H200"/>
      <c r="I200"/>
      <c r="J200"/>
    </row>
    <row r="201" spans="1:10" ht="15.75" x14ac:dyDescent="0.25">
      <c r="A201" s="15" t="s">
        <v>445</v>
      </c>
      <c r="B201" s="32"/>
      <c r="C201" s="33"/>
      <c r="D201" s="34">
        <f t="shared" si="27"/>
        <v>0</v>
      </c>
      <c r="E201" s="35"/>
      <c r="F201" s="27"/>
      <c r="G201"/>
      <c r="H201"/>
      <c r="I201"/>
      <c r="J201"/>
    </row>
    <row r="202" spans="1:10" ht="15.75" x14ac:dyDescent="0.25">
      <c r="A202" s="15" t="s">
        <v>446</v>
      </c>
      <c r="B202" s="32"/>
      <c r="C202" s="33"/>
      <c r="D202" s="34">
        <f t="shared" si="26"/>
        <v>0</v>
      </c>
      <c r="E202" s="35"/>
      <c r="F202" s="27"/>
      <c r="G202"/>
      <c r="H202"/>
      <c r="I202"/>
      <c r="J202"/>
    </row>
    <row r="203" spans="1:10" ht="15.75" x14ac:dyDescent="0.25">
      <c r="A203" s="15" t="s">
        <v>230</v>
      </c>
      <c r="B203" s="32"/>
      <c r="C203" s="33"/>
      <c r="D203" s="34">
        <f t="shared" si="26"/>
        <v>0</v>
      </c>
      <c r="E203" s="35"/>
      <c r="F203" s="27"/>
      <c r="G203"/>
      <c r="H203"/>
      <c r="I203"/>
      <c r="J203"/>
    </row>
    <row r="204" spans="1:10" ht="15.75" x14ac:dyDescent="0.25">
      <c r="A204" s="15" t="s">
        <v>447</v>
      </c>
      <c r="B204" s="32"/>
      <c r="C204" s="33"/>
      <c r="D204" s="34">
        <f t="shared" si="26"/>
        <v>0</v>
      </c>
      <c r="E204" s="35"/>
      <c r="F204" s="27"/>
      <c r="G204"/>
      <c r="H204"/>
      <c r="I204"/>
      <c r="J204"/>
    </row>
    <row r="205" spans="1:10" ht="15.75" x14ac:dyDescent="0.25">
      <c r="A205" s="15" t="s">
        <v>448</v>
      </c>
      <c r="B205" s="32"/>
      <c r="C205" s="33"/>
      <c r="D205" s="34">
        <f t="shared" si="26"/>
        <v>0</v>
      </c>
      <c r="E205" s="35"/>
      <c r="F205" s="27"/>
      <c r="G205"/>
      <c r="H205"/>
      <c r="I205"/>
      <c r="J205"/>
    </row>
    <row r="206" spans="1:10" ht="15.75" x14ac:dyDescent="0.25">
      <c r="A206" s="15" t="s">
        <v>226</v>
      </c>
      <c r="B206" s="32"/>
      <c r="C206" s="33"/>
      <c r="D206" s="34">
        <f t="shared" si="26"/>
        <v>0</v>
      </c>
      <c r="E206" s="35"/>
      <c r="F206" s="27"/>
      <c r="G206"/>
      <c r="H206"/>
      <c r="I206"/>
      <c r="J206"/>
    </row>
    <row r="207" spans="1:10" ht="15.75" x14ac:dyDescent="0.25">
      <c r="A207" s="15" t="s">
        <v>449</v>
      </c>
      <c r="B207" s="32"/>
      <c r="C207" s="33"/>
      <c r="D207" s="34">
        <f t="shared" si="26"/>
        <v>0</v>
      </c>
      <c r="E207" s="35"/>
      <c r="F207" s="27"/>
      <c r="G207"/>
      <c r="H207"/>
      <c r="I207"/>
      <c r="J207"/>
    </row>
    <row r="208" spans="1:10" ht="15.75" x14ac:dyDescent="0.25">
      <c r="A208" s="15" t="s">
        <v>82</v>
      </c>
      <c r="B208" s="32"/>
      <c r="C208" s="33"/>
      <c r="D208" s="34">
        <f t="shared" si="26"/>
        <v>0</v>
      </c>
      <c r="E208" s="35"/>
      <c r="F208" s="27"/>
      <c r="G208"/>
      <c r="H208"/>
      <c r="I208"/>
      <c r="J208"/>
    </row>
    <row r="209" spans="1:10" ht="15.75" x14ac:dyDescent="0.25">
      <c r="A209" s="15" t="s">
        <v>313</v>
      </c>
      <c r="B209" s="32"/>
      <c r="C209" s="33"/>
      <c r="D209" s="34">
        <f t="shared" si="26"/>
        <v>0</v>
      </c>
      <c r="E209" s="35"/>
      <c r="F209" s="27"/>
      <c r="G209"/>
      <c r="H209"/>
      <c r="I209"/>
      <c r="J209"/>
    </row>
    <row r="210" spans="1:10" ht="15.75" x14ac:dyDescent="0.25">
      <c r="A210" s="15" t="s">
        <v>450</v>
      </c>
      <c r="B210" s="32"/>
      <c r="C210" s="33"/>
      <c r="D210" s="34">
        <f t="shared" si="26"/>
        <v>0</v>
      </c>
      <c r="E210" s="35"/>
      <c r="F210" s="27"/>
      <c r="G210"/>
      <c r="H210"/>
      <c r="I210"/>
      <c r="J210"/>
    </row>
    <row r="211" spans="1:10" ht="15.75" x14ac:dyDescent="0.25">
      <c r="A211" s="15" t="s">
        <v>83</v>
      </c>
      <c r="B211" s="32"/>
      <c r="C211" s="33"/>
      <c r="D211" s="34">
        <f t="shared" si="26"/>
        <v>0</v>
      </c>
      <c r="E211" s="35"/>
      <c r="F211" s="27"/>
      <c r="G211"/>
      <c r="H211"/>
      <c r="I211"/>
      <c r="J211"/>
    </row>
    <row r="212" spans="1:10" ht="15.75" x14ac:dyDescent="0.25">
      <c r="A212" s="15" t="s">
        <v>84</v>
      </c>
      <c r="B212" s="32"/>
      <c r="C212" s="33"/>
      <c r="D212" s="34">
        <f t="shared" si="26"/>
        <v>0</v>
      </c>
      <c r="E212" s="35"/>
      <c r="F212" s="27"/>
      <c r="G212"/>
      <c r="H212"/>
      <c r="I212"/>
      <c r="J212"/>
    </row>
    <row r="213" spans="1:10" ht="15.75" x14ac:dyDescent="0.25">
      <c r="A213" s="15" t="s">
        <v>451</v>
      </c>
      <c r="B213" s="32"/>
      <c r="C213" s="33"/>
      <c r="D213" s="34">
        <f t="shared" si="26"/>
        <v>0</v>
      </c>
      <c r="E213" s="35"/>
      <c r="F213" s="27"/>
      <c r="G213"/>
      <c r="H213"/>
      <c r="I213"/>
      <c r="J213"/>
    </row>
    <row r="214" spans="1:10" ht="15.75" x14ac:dyDescent="0.25">
      <c r="A214" s="15" t="s">
        <v>452</v>
      </c>
      <c r="B214" s="32"/>
      <c r="C214" s="33"/>
      <c r="D214" s="34">
        <f t="shared" si="26"/>
        <v>0</v>
      </c>
      <c r="E214" s="35"/>
      <c r="F214" s="27"/>
      <c r="G214"/>
      <c r="H214"/>
      <c r="I214"/>
      <c r="J214"/>
    </row>
    <row r="215" spans="1:10" ht="15.75" x14ac:dyDescent="0.25">
      <c r="A215" s="15" t="s">
        <v>184</v>
      </c>
      <c r="B215" s="32"/>
      <c r="C215" s="33"/>
      <c r="D215" s="34">
        <f t="shared" si="26"/>
        <v>0</v>
      </c>
      <c r="E215" s="35"/>
      <c r="F215" s="27"/>
      <c r="G215"/>
      <c r="H215"/>
      <c r="I215"/>
      <c r="J215"/>
    </row>
    <row r="216" spans="1:10" ht="15.75" x14ac:dyDescent="0.25">
      <c r="A216" s="15" t="s">
        <v>85</v>
      </c>
      <c r="B216" s="32"/>
      <c r="C216" s="33"/>
      <c r="D216" s="34">
        <f t="shared" si="26"/>
        <v>0</v>
      </c>
      <c r="E216" s="35"/>
      <c r="F216" s="27"/>
      <c r="G216"/>
      <c r="H216"/>
      <c r="I216"/>
      <c r="J216"/>
    </row>
    <row r="217" spans="1:10" ht="15.75" x14ac:dyDescent="0.25">
      <c r="A217" s="15" t="s">
        <v>453</v>
      </c>
      <c r="B217" s="32"/>
      <c r="C217" s="33"/>
      <c r="D217" s="34">
        <f t="shared" si="26"/>
        <v>0</v>
      </c>
      <c r="E217" s="35"/>
      <c r="F217" s="27"/>
      <c r="G217"/>
      <c r="H217"/>
      <c r="I217"/>
      <c r="J217"/>
    </row>
    <row r="218" spans="1:10" ht="15.75" x14ac:dyDescent="0.25">
      <c r="A218" s="15" t="s">
        <v>86</v>
      </c>
      <c r="B218" s="32"/>
      <c r="C218" s="33"/>
      <c r="D218" s="34">
        <f t="shared" si="26"/>
        <v>0</v>
      </c>
      <c r="E218" s="35"/>
      <c r="F218" s="27"/>
      <c r="G218"/>
      <c r="H218"/>
      <c r="I218"/>
      <c r="J218"/>
    </row>
    <row r="219" spans="1:10" ht="15.75" x14ac:dyDescent="0.25">
      <c r="A219" s="15" t="s">
        <v>454</v>
      </c>
      <c r="B219" s="32"/>
      <c r="C219" s="33"/>
      <c r="D219" s="34">
        <f t="shared" si="26"/>
        <v>0</v>
      </c>
      <c r="E219" s="35"/>
      <c r="F219" s="27"/>
      <c r="G219"/>
      <c r="H219"/>
      <c r="I219"/>
      <c r="J219"/>
    </row>
    <row r="220" spans="1:10" ht="15.75" x14ac:dyDescent="0.25">
      <c r="A220" s="15" t="s">
        <v>455</v>
      </c>
      <c r="B220" s="32"/>
      <c r="C220" s="33"/>
      <c r="D220" s="34">
        <f t="shared" si="26"/>
        <v>0</v>
      </c>
      <c r="E220" s="35"/>
      <c r="F220" s="27"/>
      <c r="G220"/>
      <c r="H220"/>
      <c r="I220"/>
      <c r="J220"/>
    </row>
    <row r="221" spans="1:10" ht="15.75" x14ac:dyDescent="0.25">
      <c r="A221" s="15" t="s">
        <v>456</v>
      </c>
      <c r="B221" s="32"/>
      <c r="C221" s="33"/>
      <c r="D221" s="34">
        <f>SUM(B221:C221)</f>
        <v>0</v>
      </c>
      <c r="E221" s="35"/>
      <c r="F221" s="27"/>
      <c r="G221"/>
      <c r="H221"/>
      <c r="I221"/>
      <c r="J221"/>
    </row>
    <row r="222" spans="1:10" ht="15.75" x14ac:dyDescent="0.25">
      <c r="A222" s="15" t="s">
        <v>303</v>
      </c>
      <c r="B222" s="32"/>
      <c r="C222" s="33"/>
      <c r="D222" s="34">
        <f t="shared" si="26"/>
        <v>0</v>
      </c>
      <c r="E222" s="35"/>
      <c r="F222" s="27"/>
      <c r="G222"/>
      <c r="H222"/>
      <c r="I222"/>
      <c r="J222"/>
    </row>
    <row r="223" spans="1:10" ht="15.75" x14ac:dyDescent="0.25">
      <c r="A223" s="15" t="s">
        <v>457</v>
      </c>
      <c r="B223" s="32"/>
      <c r="C223" s="33"/>
      <c r="D223" s="34">
        <f t="shared" si="26"/>
        <v>0</v>
      </c>
      <c r="E223" s="35"/>
      <c r="F223" s="27"/>
      <c r="G223"/>
      <c r="H223"/>
      <c r="I223"/>
      <c r="J223"/>
    </row>
    <row r="224" spans="1:10" ht="15.75" x14ac:dyDescent="0.25">
      <c r="A224" s="15" t="s">
        <v>87</v>
      </c>
      <c r="B224" s="32"/>
      <c r="C224" s="33"/>
      <c r="D224" s="34">
        <f t="shared" si="26"/>
        <v>0</v>
      </c>
      <c r="E224" s="35"/>
      <c r="F224" s="27"/>
      <c r="G224"/>
      <c r="H224"/>
      <c r="I224"/>
      <c r="J224"/>
    </row>
    <row r="225" spans="1:10" ht="15.75" x14ac:dyDescent="0.25">
      <c r="A225" s="15" t="s">
        <v>458</v>
      </c>
      <c r="B225" s="39"/>
      <c r="C225" s="39"/>
      <c r="D225" s="34">
        <f>SUM(B225:C225)</f>
        <v>0</v>
      </c>
      <c r="E225" s="39"/>
      <c r="F225" s="27"/>
      <c r="G225"/>
      <c r="H225"/>
      <c r="I225"/>
      <c r="J225"/>
    </row>
    <row r="226" spans="1:10" ht="15.75" x14ac:dyDescent="0.25">
      <c r="A226" s="15" t="s">
        <v>46</v>
      </c>
      <c r="B226" s="38">
        <f>SUM(B193:B225)</f>
        <v>0</v>
      </c>
      <c r="C226" s="34">
        <f>SUM(C193:C225)</f>
        <v>0</v>
      </c>
      <c r="D226" s="34">
        <f>SUM(D193:D225)</f>
        <v>0</v>
      </c>
      <c r="E226" s="38">
        <f>SUM(E193:E225)</f>
        <v>0</v>
      </c>
      <c r="F226" s="27"/>
      <c r="G226"/>
      <c r="H226"/>
      <c r="I226"/>
      <c r="J226"/>
    </row>
    <row r="227" spans="1:10" ht="15.75" x14ac:dyDescent="0.25">
      <c r="A227" s="22" t="s">
        <v>12</v>
      </c>
      <c r="B227" s="37"/>
      <c r="C227" s="37"/>
      <c r="D227" s="52"/>
      <c r="E227" s="37"/>
      <c r="F227" s="7"/>
      <c r="G227"/>
      <c r="H227"/>
      <c r="I227"/>
      <c r="J227"/>
    </row>
    <row r="228" spans="1:10" ht="15.75" x14ac:dyDescent="0.25">
      <c r="A228" s="15" t="s">
        <v>247</v>
      </c>
      <c r="B228" s="32"/>
      <c r="C228" s="33"/>
      <c r="D228" s="34">
        <f t="shared" ref="D228:D230" si="28">SUM(B228:C228)</f>
        <v>0</v>
      </c>
      <c r="E228" s="35"/>
      <c r="F228" s="27"/>
      <c r="G228"/>
      <c r="H228"/>
      <c r="I228"/>
      <c r="J228"/>
    </row>
    <row r="229" spans="1:10" ht="15.75" x14ac:dyDescent="0.25">
      <c r="A229" s="15" t="s">
        <v>248</v>
      </c>
      <c r="B229" s="32"/>
      <c r="C229" s="33"/>
      <c r="D229" s="34">
        <f t="shared" si="28"/>
        <v>0</v>
      </c>
      <c r="E229" s="35"/>
      <c r="F229" s="27"/>
      <c r="G229"/>
      <c r="H229"/>
      <c r="I229"/>
      <c r="J229"/>
    </row>
    <row r="230" spans="1:10" ht="15.75" x14ac:dyDescent="0.25">
      <c r="A230" s="15" t="s">
        <v>241</v>
      </c>
      <c r="B230" s="32"/>
      <c r="C230" s="33"/>
      <c r="D230" s="34">
        <f t="shared" si="28"/>
        <v>0</v>
      </c>
      <c r="E230" s="35"/>
      <c r="F230" s="27"/>
      <c r="G230"/>
      <c r="H230"/>
      <c r="I230"/>
      <c r="J230"/>
    </row>
    <row r="231" spans="1:10" ht="15.75" x14ac:dyDescent="0.25">
      <c r="A231" s="15" t="s">
        <v>46</v>
      </c>
      <c r="B231" s="38">
        <f>SUM(B228:B230)</f>
        <v>0</v>
      </c>
      <c r="C231" s="38">
        <f>SUM(C228:C230)</f>
        <v>0</v>
      </c>
      <c r="D231" s="38">
        <f>SUM(D228:D230)</f>
        <v>0</v>
      </c>
      <c r="E231" s="38">
        <f>SUM(E228:E230)</f>
        <v>0</v>
      </c>
      <c r="F231" s="27"/>
      <c r="G231"/>
      <c r="H231"/>
      <c r="I231"/>
      <c r="J231"/>
    </row>
    <row r="232" spans="1:10" ht="15.75" x14ac:dyDescent="0.25">
      <c r="A232" s="22" t="s">
        <v>88</v>
      </c>
      <c r="B232" s="37"/>
      <c r="C232" s="37"/>
      <c r="D232" s="52"/>
      <c r="E232" s="37"/>
      <c r="F232" s="7"/>
      <c r="G232"/>
      <c r="H232"/>
      <c r="I232"/>
      <c r="J232"/>
    </row>
    <row r="233" spans="1:10" ht="15.75" x14ac:dyDescent="0.25">
      <c r="A233" s="15" t="s">
        <v>227</v>
      </c>
      <c r="B233" s="32"/>
      <c r="C233" s="33"/>
      <c r="D233" s="34">
        <f t="shared" ref="D233:D234" si="29">SUM(B233:C233)</f>
        <v>0</v>
      </c>
      <c r="E233" s="35"/>
      <c r="F233" s="27"/>
      <c r="G233"/>
      <c r="H233"/>
      <c r="I233"/>
      <c r="J233"/>
    </row>
    <row r="234" spans="1:10" ht="15.75" x14ac:dyDescent="0.25">
      <c r="A234" s="15" t="s">
        <v>89</v>
      </c>
      <c r="B234" s="32"/>
      <c r="C234" s="33"/>
      <c r="D234" s="34">
        <f t="shared" si="29"/>
        <v>0</v>
      </c>
      <c r="E234" s="35"/>
      <c r="F234" s="27"/>
      <c r="G234"/>
      <c r="H234"/>
      <c r="I234"/>
      <c r="J234"/>
    </row>
    <row r="235" spans="1:10" ht="15.75" x14ac:dyDescent="0.25">
      <c r="A235" s="17" t="s">
        <v>46</v>
      </c>
      <c r="B235" s="38">
        <f>SUM(B233:B234)</f>
        <v>0</v>
      </c>
      <c r="C235" s="38">
        <f>SUM(C233:C234)</f>
        <v>0</v>
      </c>
      <c r="D235" s="38">
        <f>SUM(D233:D234)</f>
        <v>0</v>
      </c>
      <c r="E235" s="38">
        <f>SUM(E233:E234)</f>
        <v>0</v>
      </c>
      <c r="F235" s="27"/>
      <c r="G235"/>
      <c r="H235"/>
      <c r="I235"/>
      <c r="J235"/>
    </row>
    <row r="236" spans="1:10" ht="15.75" x14ac:dyDescent="0.25">
      <c r="A236" s="22" t="s">
        <v>90</v>
      </c>
      <c r="B236" s="37"/>
      <c r="C236" s="37"/>
      <c r="D236" s="52"/>
      <c r="E236" s="37"/>
      <c r="F236" s="7"/>
      <c r="G236"/>
      <c r="H236"/>
      <c r="I236"/>
      <c r="J236"/>
    </row>
    <row r="237" spans="1:10" ht="15.75" x14ac:dyDescent="0.25">
      <c r="A237" s="15" t="s">
        <v>322</v>
      </c>
      <c r="B237" s="32"/>
      <c r="C237" s="33"/>
      <c r="D237" s="34">
        <f t="shared" ref="D237" si="30">SUM(B237:C237)</f>
        <v>0</v>
      </c>
      <c r="E237" s="35"/>
      <c r="F237" s="27"/>
      <c r="G237"/>
      <c r="H237"/>
      <c r="I237"/>
      <c r="J237"/>
    </row>
    <row r="238" spans="1:10" ht="15.75" x14ac:dyDescent="0.25">
      <c r="A238" s="17" t="s">
        <v>46</v>
      </c>
      <c r="B238" s="38">
        <f>SUM(B237:B237)</f>
        <v>0</v>
      </c>
      <c r="C238" s="38">
        <f>SUM(C237:C237)</f>
        <v>0</v>
      </c>
      <c r="D238" s="38">
        <f>SUM(D237:D237)</f>
        <v>0</v>
      </c>
      <c r="E238" s="38">
        <f>SUM(E237:E237)</f>
        <v>0</v>
      </c>
      <c r="F238" s="27"/>
      <c r="G238"/>
      <c r="H238"/>
      <c r="I238"/>
      <c r="J238"/>
    </row>
    <row r="239" spans="1:10" ht="15.75" x14ac:dyDescent="0.25">
      <c r="A239" s="22" t="s">
        <v>13</v>
      </c>
      <c r="B239" s="37"/>
      <c r="C239" s="37"/>
      <c r="D239" s="52"/>
      <c r="E239" s="37"/>
      <c r="F239" s="7"/>
      <c r="G239"/>
      <c r="H239"/>
      <c r="I239"/>
      <c r="J239"/>
    </row>
    <row r="240" spans="1:10" ht="15.75" x14ac:dyDescent="0.25">
      <c r="A240" s="15" t="s">
        <v>459</v>
      </c>
      <c r="B240" s="32"/>
      <c r="C240" s="33"/>
      <c r="D240" s="34">
        <f t="shared" ref="D240" si="31">SUM(B240:C240)</f>
        <v>0</v>
      </c>
      <c r="E240" s="35"/>
      <c r="F240" s="27"/>
      <c r="G240"/>
      <c r="H240"/>
      <c r="I240"/>
      <c r="J240"/>
    </row>
    <row r="241" spans="1:10" ht="15.75" x14ac:dyDescent="0.25">
      <c r="A241" s="17" t="s">
        <v>46</v>
      </c>
      <c r="B241" s="38">
        <f>SUM(B240:B240)</f>
        <v>0</v>
      </c>
      <c r="C241" s="38">
        <f>SUM(C240:C240)</f>
        <v>0</v>
      </c>
      <c r="D241" s="38">
        <f>SUM(D240:D240)</f>
        <v>0</v>
      </c>
      <c r="E241" s="38">
        <f>SUM(E240:E240)</f>
        <v>0</v>
      </c>
      <c r="F241" s="27"/>
      <c r="G241"/>
      <c r="H241"/>
      <c r="I241"/>
      <c r="J241"/>
    </row>
    <row r="242" spans="1:10" ht="15.75" x14ac:dyDescent="0.25">
      <c r="A242" s="22" t="s">
        <v>91</v>
      </c>
      <c r="B242" s="37"/>
      <c r="C242" s="37"/>
      <c r="D242" s="52"/>
      <c r="E242" s="37"/>
      <c r="F242" s="7"/>
      <c r="G242"/>
      <c r="H242"/>
      <c r="I242"/>
      <c r="J242"/>
    </row>
    <row r="243" spans="1:10" ht="15.75" x14ac:dyDescent="0.25">
      <c r="A243" s="15" t="s">
        <v>268</v>
      </c>
      <c r="B243" s="32"/>
      <c r="C243" s="33"/>
      <c r="D243" s="34">
        <f t="shared" ref="D243:D249" si="32">SUM(B243:C243)</f>
        <v>0</v>
      </c>
      <c r="E243" s="35"/>
      <c r="F243" s="27"/>
      <c r="G243"/>
      <c r="H243"/>
      <c r="I243"/>
      <c r="J243"/>
    </row>
    <row r="244" spans="1:10" ht="15.75" x14ac:dyDescent="0.25">
      <c r="A244" s="15" t="s">
        <v>269</v>
      </c>
      <c r="B244" s="32"/>
      <c r="C244" s="33"/>
      <c r="D244" s="34">
        <f t="shared" si="32"/>
        <v>0</v>
      </c>
      <c r="E244" s="35"/>
      <c r="F244" s="27"/>
      <c r="G244"/>
      <c r="H244"/>
      <c r="I244"/>
      <c r="J244"/>
    </row>
    <row r="245" spans="1:10" ht="15.75" x14ac:dyDescent="0.25">
      <c r="A245" s="15" t="s">
        <v>324</v>
      </c>
      <c r="B245" s="32"/>
      <c r="C245" s="33"/>
      <c r="D245" s="34">
        <f t="shared" si="32"/>
        <v>0</v>
      </c>
      <c r="E245" s="35"/>
      <c r="F245" s="27"/>
      <c r="G245"/>
      <c r="H245"/>
      <c r="I245"/>
      <c r="J245"/>
    </row>
    <row r="246" spans="1:10" ht="15.75" x14ac:dyDescent="0.25">
      <c r="A246" s="15" t="s">
        <v>270</v>
      </c>
      <c r="B246" s="32"/>
      <c r="C246" s="33"/>
      <c r="D246" s="34">
        <f t="shared" si="32"/>
        <v>0</v>
      </c>
      <c r="E246" s="35"/>
      <c r="F246" s="27"/>
      <c r="G246"/>
      <c r="H246"/>
      <c r="I246"/>
      <c r="J246"/>
    </row>
    <row r="247" spans="1:10" ht="15.75" x14ac:dyDescent="0.25">
      <c r="A247" s="15" t="s">
        <v>92</v>
      </c>
      <c r="B247" s="32"/>
      <c r="C247" s="33"/>
      <c r="D247" s="34">
        <f t="shared" si="32"/>
        <v>0</v>
      </c>
      <c r="E247" s="35"/>
      <c r="F247" s="27"/>
      <c r="G247"/>
      <c r="H247"/>
      <c r="I247"/>
      <c r="J247"/>
    </row>
    <row r="248" spans="1:10" ht="15.75" x14ac:dyDescent="0.25">
      <c r="A248" s="15" t="s">
        <v>232</v>
      </c>
      <c r="B248" s="32"/>
      <c r="C248" s="33"/>
      <c r="D248" s="34">
        <f t="shared" si="32"/>
        <v>0</v>
      </c>
      <c r="E248" s="35"/>
      <c r="F248" s="27"/>
      <c r="G248"/>
      <c r="H248"/>
      <c r="I248"/>
      <c r="J248"/>
    </row>
    <row r="249" spans="1:10" ht="15.75" x14ac:dyDescent="0.25">
      <c r="A249" s="15" t="s">
        <v>271</v>
      </c>
      <c r="B249" s="32"/>
      <c r="C249" s="33"/>
      <c r="D249" s="34">
        <f t="shared" si="32"/>
        <v>0</v>
      </c>
      <c r="E249" s="35"/>
      <c r="F249" s="27"/>
      <c r="G249"/>
      <c r="H249"/>
      <c r="I249"/>
      <c r="J249"/>
    </row>
    <row r="250" spans="1:10" ht="15.75" x14ac:dyDescent="0.25">
      <c r="A250" s="17" t="s">
        <v>46</v>
      </c>
      <c r="B250" s="38">
        <f>SUM(B243:B249)</f>
        <v>0</v>
      </c>
      <c r="C250" s="38">
        <f t="shared" ref="C250:E250" si="33">SUM(C243:C249)</f>
        <v>0</v>
      </c>
      <c r="D250" s="38">
        <f t="shared" si="33"/>
        <v>0</v>
      </c>
      <c r="E250" s="38">
        <f t="shared" si="33"/>
        <v>0</v>
      </c>
      <c r="F250" s="27"/>
      <c r="G250"/>
      <c r="H250"/>
      <c r="I250"/>
      <c r="J250"/>
    </row>
    <row r="251" spans="1:10" ht="15.75" x14ac:dyDescent="0.25">
      <c r="A251" s="22" t="s">
        <v>14</v>
      </c>
      <c r="B251" s="37"/>
      <c r="C251" s="37"/>
      <c r="D251" s="52"/>
      <c r="E251" s="37"/>
      <c r="F251" s="7"/>
      <c r="G251"/>
      <c r="H251"/>
      <c r="I251"/>
      <c r="J251"/>
    </row>
    <row r="252" spans="1:10" ht="15.75" x14ac:dyDescent="0.25">
      <c r="A252" s="15" t="s">
        <v>93</v>
      </c>
      <c r="B252" s="32"/>
      <c r="C252" s="33"/>
      <c r="D252" s="34">
        <f t="shared" ref="D252:D264" si="34">SUM(B252:C252)</f>
        <v>0</v>
      </c>
      <c r="E252" s="35"/>
      <c r="F252" s="27"/>
      <c r="G252"/>
      <c r="H252"/>
      <c r="I252"/>
      <c r="J252"/>
    </row>
    <row r="253" spans="1:10" ht="15.75" x14ac:dyDescent="0.25">
      <c r="A253" s="15" t="s">
        <v>210</v>
      </c>
      <c r="B253" s="32"/>
      <c r="C253" s="33"/>
      <c r="D253" s="34">
        <f t="shared" si="34"/>
        <v>0</v>
      </c>
      <c r="E253" s="35"/>
      <c r="F253" s="27"/>
      <c r="G253"/>
      <c r="H253"/>
      <c r="I253"/>
      <c r="J253"/>
    </row>
    <row r="254" spans="1:10" ht="15.75" x14ac:dyDescent="0.25">
      <c r="A254" s="15" t="s">
        <v>94</v>
      </c>
      <c r="B254" s="32"/>
      <c r="C254" s="33"/>
      <c r="D254" s="34">
        <f t="shared" si="34"/>
        <v>0</v>
      </c>
      <c r="E254" s="35"/>
      <c r="F254" s="27"/>
      <c r="G254"/>
      <c r="H254"/>
      <c r="I254"/>
      <c r="J254"/>
    </row>
    <row r="255" spans="1:10" ht="15.75" x14ac:dyDescent="0.25">
      <c r="A255" s="15" t="s">
        <v>332</v>
      </c>
      <c r="B255" s="32"/>
      <c r="C255" s="33"/>
      <c r="D255" s="34">
        <f t="shared" si="34"/>
        <v>0</v>
      </c>
      <c r="E255" s="35"/>
      <c r="F255" s="27"/>
      <c r="G255"/>
      <c r="H255"/>
      <c r="I255"/>
      <c r="J255"/>
    </row>
    <row r="256" spans="1:10" ht="15.75" x14ac:dyDescent="0.25">
      <c r="A256" s="71" t="s">
        <v>331</v>
      </c>
      <c r="B256" s="32"/>
      <c r="C256" s="33"/>
      <c r="D256" s="34">
        <f t="shared" si="34"/>
        <v>0</v>
      </c>
      <c r="E256" s="35"/>
      <c r="F256" s="27"/>
      <c r="G256"/>
      <c r="H256"/>
      <c r="I256"/>
      <c r="J256"/>
    </row>
    <row r="257" spans="1:10" ht="15.75" x14ac:dyDescent="0.25">
      <c r="A257" s="15" t="s">
        <v>95</v>
      </c>
      <c r="B257" s="32"/>
      <c r="C257" s="33"/>
      <c r="D257" s="34">
        <f t="shared" si="34"/>
        <v>0</v>
      </c>
      <c r="E257" s="35"/>
      <c r="F257" s="27"/>
      <c r="G257"/>
      <c r="H257"/>
      <c r="I257"/>
      <c r="J257"/>
    </row>
    <row r="258" spans="1:10" ht="15.75" x14ac:dyDescent="0.25">
      <c r="A258" s="15" t="s">
        <v>330</v>
      </c>
      <c r="B258" s="32"/>
      <c r="C258" s="33"/>
      <c r="D258" s="34">
        <f t="shared" si="34"/>
        <v>0</v>
      </c>
      <c r="E258" s="35"/>
      <c r="F258" s="27"/>
      <c r="G258"/>
      <c r="H258"/>
      <c r="I258"/>
      <c r="J258"/>
    </row>
    <row r="259" spans="1:10" ht="15.75" x14ac:dyDescent="0.25">
      <c r="A259" s="15" t="s">
        <v>96</v>
      </c>
      <c r="B259" s="32"/>
      <c r="C259" s="33"/>
      <c r="D259" s="34">
        <f t="shared" si="34"/>
        <v>0</v>
      </c>
      <c r="E259" s="35"/>
      <c r="F259" s="27"/>
      <c r="G259"/>
      <c r="H259"/>
      <c r="I259"/>
      <c r="J259"/>
    </row>
    <row r="260" spans="1:10" ht="15.75" x14ac:dyDescent="0.25">
      <c r="A260" s="73" t="s">
        <v>340</v>
      </c>
      <c r="B260" s="32"/>
      <c r="C260" s="33"/>
      <c r="D260" s="34">
        <f t="shared" si="34"/>
        <v>0</v>
      </c>
      <c r="E260" s="35"/>
      <c r="F260" s="27"/>
      <c r="G260"/>
      <c r="H260"/>
      <c r="I260"/>
      <c r="J260"/>
    </row>
    <row r="261" spans="1:10" ht="15.75" x14ac:dyDescent="0.25">
      <c r="A261" s="15" t="s">
        <v>242</v>
      </c>
      <c r="B261" s="32"/>
      <c r="C261" s="33"/>
      <c r="D261" s="34">
        <f t="shared" si="34"/>
        <v>0</v>
      </c>
      <c r="E261" s="35"/>
      <c r="F261" s="27"/>
      <c r="G261"/>
      <c r="H261"/>
      <c r="I261"/>
      <c r="J261"/>
    </row>
    <row r="262" spans="1:10" ht="15.75" x14ac:dyDescent="0.25">
      <c r="A262" s="15" t="s">
        <v>188</v>
      </c>
      <c r="B262" s="32"/>
      <c r="C262" s="33"/>
      <c r="D262" s="34">
        <f t="shared" si="34"/>
        <v>0</v>
      </c>
      <c r="E262" s="35"/>
      <c r="F262" s="27"/>
      <c r="G262"/>
      <c r="H262"/>
      <c r="I262"/>
      <c r="J262"/>
    </row>
    <row r="263" spans="1:10" ht="15.75" x14ac:dyDescent="0.25">
      <c r="A263" s="15" t="s">
        <v>306</v>
      </c>
      <c r="B263" s="32"/>
      <c r="C263" s="33"/>
      <c r="D263" s="34">
        <f t="shared" si="34"/>
        <v>0</v>
      </c>
      <c r="E263" s="35"/>
      <c r="F263" s="27"/>
      <c r="G263"/>
      <c r="H263"/>
      <c r="I263"/>
      <c r="J263"/>
    </row>
    <row r="264" spans="1:10" ht="15.75" x14ac:dyDescent="0.25">
      <c r="A264" s="15" t="s">
        <v>307</v>
      </c>
      <c r="B264" s="32"/>
      <c r="C264" s="33"/>
      <c r="D264" s="34">
        <f t="shared" si="34"/>
        <v>0</v>
      </c>
      <c r="E264" s="35"/>
      <c r="F264" s="27"/>
      <c r="G264"/>
      <c r="H264"/>
      <c r="I264"/>
      <c r="J264"/>
    </row>
    <row r="265" spans="1:10" ht="15.75" x14ac:dyDescent="0.25">
      <c r="A265" s="18" t="s">
        <v>204</v>
      </c>
      <c r="B265" s="39"/>
      <c r="C265" s="39"/>
      <c r="D265" s="34">
        <f t="shared" ref="D265" si="35">SUM(B265:C265)</f>
        <v>0</v>
      </c>
      <c r="E265" s="39"/>
      <c r="F265" s="27"/>
      <c r="G265"/>
      <c r="H265"/>
      <c r="I265"/>
      <c r="J265"/>
    </row>
    <row r="266" spans="1:10" ht="15.75" x14ac:dyDescent="0.25">
      <c r="A266" s="15" t="s">
        <v>46</v>
      </c>
      <c r="B266" s="38">
        <f>SUM(B252:B265)</f>
        <v>0</v>
      </c>
      <c r="C266" s="34">
        <f t="shared" ref="C266:E266" si="36">SUM(C252:C265)</f>
        <v>0</v>
      </c>
      <c r="D266" s="34">
        <f t="shared" si="36"/>
        <v>0</v>
      </c>
      <c r="E266" s="38">
        <f t="shared" si="36"/>
        <v>0</v>
      </c>
      <c r="F266" s="27"/>
      <c r="G266"/>
      <c r="H266"/>
      <c r="I266"/>
      <c r="J266"/>
    </row>
    <row r="267" spans="1:10" ht="15.75" x14ac:dyDescent="0.25">
      <c r="A267" s="22" t="s">
        <v>15</v>
      </c>
      <c r="B267" s="37"/>
      <c r="C267" s="37"/>
      <c r="D267" s="52"/>
      <c r="E267" s="37"/>
      <c r="F267" s="7"/>
      <c r="G267"/>
      <c r="H267"/>
      <c r="I267"/>
      <c r="J267"/>
    </row>
    <row r="268" spans="1:10" ht="15.75" x14ac:dyDescent="0.25">
      <c r="A268" s="15" t="s">
        <v>228</v>
      </c>
      <c r="B268" s="32"/>
      <c r="C268" s="33"/>
      <c r="D268" s="34">
        <f t="shared" ref="D268" si="37">SUM(B268:C268)</f>
        <v>0</v>
      </c>
      <c r="E268" s="35"/>
      <c r="F268" s="27"/>
      <c r="G268"/>
      <c r="H268"/>
      <c r="I268"/>
      <c r="J268"/>
    </row>
    <row r="269" spans="1:10" ht="15.75" x14ac:dyDescent="0.25">
      <c r="A269" s="15" t="s">
        <v>46</v>
      </c>
      <c r="B269" s="38">
        <f>SUM(B268)</f>
        <v>0</v>
      </c>
      <c r="C269" s="38">
        <f t="shared" ref="C269:E269" si="38">SUM(C268)</f>
        <v>0</v>
      </c>
      <c r="D269" s="38">
        <f t="shared" si="38"/>
        <v>0</v>
      </c>
      <c r="E269" s="38">
        <f t="shared" si="38"/>
        <v>0</v>
      </c>
      <c r="F269" s="27"/>
      <c r="G269"/>
      <c r="H269"/>
      <c r="I269"/>
      <c r="J269"/>
    </row>
    <row r="270" spans="1:10" ht="15.75" x14ac:dyDescent="0.25">
      <c r="A270" s="22" t="s">
        <v>16</v>
      </c>
      <c r="B270" s="37"/>
      <c r="C270" s="37"/>
      <c r="D270" s="52"/>
      <c r="E270" s="37"/>
      <c r="F270" s="7"/>
      <c r="G270"/>
      <c r="H270"/>
      <c r="I270"/>
      <c r="J270"/>
    </row>
    <row r="271" spans="1:10" ht="15.75" x14ac:dyDescent="0.25">
      <c r="A271" s="15" t="s">
        <v>97</v>
      </c>
      <c r="B271" s="32"/>
      <c r="C271" s="33"/>
      <c r="D271" s="34">
        <f t="shared" ref="D271" si="39">SUM(B271:C271)</f>
        <v>0</v>
      </c>
      <c r="E271" s="35"/>
      <c r="F271" s="27"/>
      <c r="G271"/>
      <c r="H271"/>
      <c r="I271"/>
      <c r="J271"/>
    </row>
    <row r="272" spans="1:10" ht="15.75" x14ac:dyDescent="0.25">
      <c r="A272" s="15" t="s">
        <v>46</v>
      </c>
      <c r="B272" s="38">
        <f>SUM(B271)</f>
        <v>0</v>
      </c>
      <c r="C272" s="38">
        <f t="shared" ref="C272" si="40">SUM(C271)</f>
        <v>0</v>
      </c>
      <c r="D272" s="38">
        <f t="shared" ref="D272" si="41">SUM(D271)</f>
        <v>0</v>
      </c>
      <c r="E272" s="38">
        <f t="shared" ref="E272" si="42">SUM(E271)</f>
        <v>0</v>
      </c>
      <c r="F272" s="27"/>
      <c r="G272"/>
      <c r="H272"/>
      <c r="I272"/>
      <c r="J272"/>
    </row>
    <row r="273" spans="1:10" ht="15.75" x14ac:dyDescent="0.25">
      <c r="A273" s="22" t="s">
        <v>98</v>
      </c>
      <c r="B273" s="37"/>
      <c r="C273" s="37"/>
      <c r="D273" s="52"/>
      <c r="E273" s="37"/>
      <c r="F273" s="7"/>
      <c r="G273"/>
      <c r="H273"/>
      <c r="I273"/>
      <c r="J273"/>
    </row>
    <row r="274" spans="1:10" ht="15.75" x14ac:dyDescent="0.25">
      <c r="A274" s="86" t="s">
        <v>490</v>
      </c>
      <c r="B274" s="39"/>
      <c r="C274" s="87"/>
      <c r="D274" s="74">
        <f>SUM(B274:C274)</f>
        <v>0</v>
      </c>
      <c r="E274" s="39"/>
      <c r="F274" s="7"/>
      <c r="G274"/>
      <c r="H274"/>
      <c r="I274"/>
      <c r="J274"/>
    </row>
    <row r="275" spans="1:10" ht="15.75" x14ac:dyDescent="0.25">
      <c r="A275" s="85" t="s">
        <v>460</v>
      </c>
      <c r="B275" s="32"/>
      <c r="C275" s="39"/>
      <c r="D275" s="34">
        <f>SUM(B275:C275)</f>
        <v>0</v>
      </c>
      <c r="E275" s="35"/>
      <c r="F275" s="27"/>
      <c r="G275"/>
      <c r="H275"/>
      <c r="I275"/>
      <c r="J275"/>
    </row>
    <row r="276" spans="1:10" ht="15.75" x14ac:dyDescent="0.25">
      <c r="A276" s="85" t="s">
        <v>461</v>
      </c>
      <c r="B276" s="32"/>
      <c r="C276" s="33"/>
      <c r="D276" s="34">
        <f t="shared" ref="D276:D314" si="43">SUM(B276:C276)</f>
        <v>0</v>
      </c>
      <c r="E276" s="35"/>
      <c r="F276" s="27"/>
      <c r="G276"/>
      <c r="H276"/>
      <c r="I276"/>
      <c r="J276"/>
    </row>
    <row r="277" spans="1:10" ht="15.75" x14ac:dyDescent="0.25">
      <c r="A277" s="85" t="s">
        <v>462</v>
      </c>
      <c r="B277" s="32"/>
      <c r="C277" s="33"/>
      <c r="D277" s="34">
        <f t="shared" si="43"/>
        <v>0</v>
      </c>
      <c r="E277" s="35"/>
      <c r="F277" s="27"/>
      <c r="G277"/>
      <c r="H277"/>
      <c r="I277"/>
      <c r="J277"/>
    </row>
    <row r="278" spans="1:10" ht="15.75" x14ac:dyDescent="0.25">
      <c r="A278" s="85" t="s">
        <v>463</v>
      </c>
      <c r="B278" s="32"/>
      <c r="C278" s="33"/>
      <c r="D278" s="34">
        <f t="shared" si="43"/>
        <v>0</v>
      </c>
      <c r="E278" s="35"/>
      <c r="F278" s="27"/>
      <c r="G278"/>
      <c r="H278"/>
      <c r="I278"/>
      <c r="J278"/>
    </row>
    <row r="279" spans="1:10" ht="15.75" x14ac:dyDescent="0.25">
      <c r="A279" s="85" t="s">
        <v>464</v>
      </c>
      <c r="B279" s="32"/>
      <c r="C279" s="33"/>
      <c r="D279" s="34">
        <f t="shared" si="43"/>
        <v>0</v>
      </c>
      <c r="E279" s="35"/>
      <c r="F279" s="27"/>
      <c r="G279"/>
      <c r="H279"/>
      <c r="I279"/>
      <c r="J279"/>
    </row>
    <row r="280" spans="1:10" ht="15.75" x14ac:dyDescent="0.25">
      <c r="A280" s="85" t="s">
        <v>211</v>
      </c>
      <c r="B280" s="32"/>
      <c r="C280" s="33"/>
      <c r="D280" s="34">
        <f t="shared" si="43"/>
        <v>0</v>
      </c>
      <c r="E280" s="35"/>
      <c r="F280" s="27"/>
      <c r="G280"/>
      <c r="H280"/>
      <c r="I280"/>
      <c r="J280"/>
    </row>
    <row r="281" spans="1:10" ht="15.75" x14ac:dyDescent="0.25">
      <c r="A281" s="85" t="s">
        <v>99</v>
      </c>
      <c r="B281" s="32"/>
      <c r="C281" s="33"/>
      <c r="D281" s="34">
        <f t="shared" si="43"/>
        <v>0</v>
      </c>
      <c r="E281" s="35"/>
      <c r="F281" s="27"/>
      <c r="G281"/>
      <c r="H281"/>
      <c r="I281"/>
      <c r="J281"/>
    </row>
    <row r="282" spans="1:10" ht="15.75" x14ac:dyDescent="0.25">
      <c r="A282" s="85" t="s">
        <v>465</v>
      </c>
      <c r="B282" s="32"/>
      <c r="C282" s="33"/>
      <c r="D282" s="34">
        <f t="shared" si="43"/>
        <v>0</v>
      </c>
      <c r="E282" s="35"/>
      <c r="F282" s="27"/>
      <c r="G282"/>
      <c r="H282"/>
      <c r="I282"/>
      <c r="J282"/>
    </row>
    <row r="283" spans="1:10" ht="15.75" x14ac:dyDescent="0.25">
      <c r="A283" s="85" t="s">
        <v>466</v>
      </c>
      <c r="B283" s="32"/>
      <c r="C283" s="33"/>
      <c r="D283" s="34">
        <f t="shared" si="43"/>
        <v>0</v>
      </c>
      <c r="E283" s="35"/>
      <c r="F283" s="27"/>
      <c r="G283"/>
      <c r="H283"/>
      <c r="I283"/>
      <c r="J283"/>
    </row>
    <row r="284" spans="1:10" ht="15.75" x14ac:dyDescent="0.25">
      <c r="A284" s="85" t="s">
        <v>467</v>
      </c>
      <c r="B284" s="32"/>
      <c r="C284" s="33"/>
      <c r="D284" s="34">
        <f t="shared" si="43"/>
        <v>0</v>
      </c>
      <c r="E284" s="35"/>
      <c r="F284" s="27"/>
      <c r="G284"/>
      <c r="H284"/>
      <c r="I284"/>
      <c r="J284"/>
    </row>
    <row r="285" spans="1:10" ht="15.75" x14ac:dyDescent="0.25">
      <c r="A285" s="85" t="s">
        <v>468</v>
      </c>
      <c r="B285" s="32"/>
      <c r="C285" s="33"/>
      <c r="D285" s="34">
        <f t="shared" si="43"/>
        <v>0</v>
      </c>
      <c r="E285" s="35"/>
      <c r="F285" s="27"/>
      <c r="G285"/>
      <c r="H285"/>
      <c r="I285"/>
      <c r="J285"/>
    </row>
    <row r="286" spans="1:10" ht="15.75" x14ac:dyDescent="0.25">
      <c r="A286" s="85" t="s">
        <v>100</v>
      </c>
      <c r="B286" s="32"/>
      <c r="C286" s="33"/>
      <c r="D286" s="34">
        <f t="shared" si="43"/>
        <v>0</v>
      </c>
      <c r="E286" s="35"/>
      <c r="F286" s="27"/>
      <c r="G286"/>
      <c r="H286"/>
      <c r="I286"/>
      <c r="J286"/>
    </row>
    <row r="287" spans="1:10" ht="15.75" x14ac:dyDescent="0.25">
      <c r="A287" s="85" t="s">
        <v>212</v>
      </c>
      <c r="B287" s="32"/>
      <c r="C287" s="33"/>
      <c r="D287" s="34">
        <f t="shared" si="43"/>
        <v>0</v>
      </c>
      <c r="E287" s="35"/>
      <c r="F287" s="27"/>
      <c r="G287"/>
      <c r="H287"/>
      <c r="I287"/>
      <c r="J287"/>
    </row>
    <row r="288" spans="1:10" ht="15.75" x14ac:dyDescent="0.25">
      <c r="A288" s="85" t="s">
        <v>469</v>
      </c>
      <c r="B288" s="32"/>
      <c r="C288" s="33"/>
      <c r="D288" s="34">
        <f t="shared" si="43"/>
        <v>0</v>
      </c>
      <c r="E288" s="35"/>
      <c r="F288" s="27"/>
      <c r="G288"/>
      <c r="H288"/>
      <c r="I288"/>
      <c r="J288"/>
    </row>
    <row r="289" spans="1:10" ht="15.75" x14ac:dyDescent="0.25">
      <c r="A289" s="85" t="s">
        <v>470</v>
      </c>
      <c r="B289" s="32"/>
      <c r="C289" s="33"/>
      <c r="D289" s="34">
        <f t="shared" si="43"/>
        <v>0</v>
      </c>
      <c r="E289" s="35"/>
      <c r="F289" s="27"/>
      <c r="G289"/>
      <c r="H289"/>
      <c r="I289"/>
      <c r="J289"/>
    </row>
    <row r="290" spans="1:10" ht="15.75" x14ac:dyDescent="0.25">
      <c r="A290" s="85" t="s">
        <v>101</v>
      </c>
      <c r="B290" s="32"/>
      <c r="C290" s="33"/>
      <c r="D290" s="34">
        <f t="shared" si="43"/>
        <v>0</v>
      </c>
      <c r="E290" s="35"/>
      <c r="F290" s="27"/>
      <c r="G290"/>
      <c r="H290"/>
      <c r="I290"/>
      <c r="J290"/>
    </row>
    <row r="291" spans="1:10" ht="15.75" x14ac:dyDescent="0.25">
      <c r="A291" s="85" t="s">
        <v>471</v>
      </c>
      <c r="B291" s="32"/>
      <c r="C291" s="33"/>
      <c r="D291" s="34">
        <f t="shared" si="43"/>
        <v>0</v>
      </c>
      <c r="E291" s="35"/>
      <c r="F291" s="27"/>
      <c r="G291"/>
      <c r="H291"/>
      <c r="I291"/>
      <c r="J291"/>
    </row>
    <row r="292" spans="1:10" ht="15.75" x14ac:dyDescent="0.25">
      <c r="A292" s="85" t="s">
        <v>102</v>
      </c>
      <c r="B292" s="32"/>
      <c r="C292" s="33"/>
      <c r="D292" s="34">
        <f t="shared" si="43"/>
        <v>0</v>
      </c>
      <c r="E292" s="35"/>
      <c r="F292" s="27"/>
      <c r="G292"/>
      <c r="H292"/>
      <c r="I292"/>
      <c r="J292"/>
    </row>
    <row r="293" spans="1:10" ht="15.75" x14ac:dyDescent="0.25">
      <c r="A293" s="85" t="s">
        <v>472</v>
      </c>
      <c r="B293" s="32"/>
      <c r="C293" s="33"/>
      <c r="D293" s="34">
        <f t="shared" si="43"/>
        <v>0</v>
      </c>
      <c r="E293" s="35"/>
      <c r="F293" s="27"/>
      <c r="G293"/>
      <c r="H293"/>
      <c r="I293"/>
      <c r="J293"/>
    </row>
    <row r="294" spans="1:10" ht="15.75" x14ac:dyDescent="0.25">
      <c r="A294" s="85" t="s">
        <v>473</v>
      </c>
      <c r="B294" s="32"/>
      <c r="C294" s="33"/>
      <c r="D294" s="34">
        <f t="shared" si="43"/>
        <v>0</v>
      </c>
      <c r="E294" s="35"/>
      <c r="F294" s="27"/>
      <c r="G294"/>
      <c r="H294"/>
      <c r="I294"/>
      <c r="J294"/>
    </row>
    <row r="295" spans="1:10" ht="15.75" x14ac:dyDescent="0.25">
      <c r="A295" s="85" t="s">
        <v>474</v>
      </c>
      <c r="B295" s="32"/>
      <c r="C295" s="33"/>
      <c r="D295" s="34">
        <f t="shared" si="43"/>
        <v>0</v>
      </c>
      <c r="E295" s="35"/>
      <c r="F295" s="27"/>
      <c r="G295"/>
      <c r="H295"/>
      <c r="I295"/>
      <c r="J295"/>
    </row>
    <row r="296" spans="1:10" ht="15.75" x14ac:dyDescent="0.25">
      <c r="A296" s="85" t="s">
        <v>103</v>
      </c>
      <c r="B296" s="32"/>
      <c r="C296" s="33"/>
      <c r="D296" s="34">
        <f t="shared" si="43"/>
        <v>0</v>
      </c>
      <c r="E296" s="35"/>
      <c r="F296" s="27"/>
      <c r="G296"/>
      <c r="H296"/>
      <c r="I296"/>
      <c r="J296"/>
    </row>
    <row r="297" spans="1:10" ht="15.75" x14ac:dyDescent="0.25">
      <c r="A297" s="85" t="s">
        <v>475</v>
      </c>
      <c r="B297" s="32"/>
      <c r="C297" s="33"/>
      <c r="D297" s="34">
        <f t="shared" si="43"/>
        <v>0</v>
      </c>
      <c r="E297" s="35"/>
      <c r="F297" s="27"/>
      <c r="G297"/>
      <c r="H297"/>
      <c r="I297"/>
      <c r="J297"/>
    </row>
    <row r="298" spans="1:10" ht="15.75" x14ac:dyDescent="0.25">
      <c r="A298" s="85" t="s">
        <v>104</v>
      </c>
      <c r="B298" s="32"/>
      <c r="C298" s="33"/>
      <c r="D298" s="34">
        <f t="shared" si="43"/>
        <v>0</v>
      </c>
      <c r="E298" s="35"/>
      <c r="F298" s="27"/>
      <c r="G298"/>
      <c r="H298"/>
      <c r="I298"/>
      <c r="J298"/>
    </row>
    <row r="299" spans="1:10" ht="15.75" x14ac:dyDescent="0.25">
      <c r="A299" s="85" t="s">
        <v>476</v>
      </c>
      <c r="B299" s="32"/>
      <c r="C299" s="33"/>
      <c r="D299" s="34">
        <f t="shared" si="43"/>
        <v>0</v>
      </c>
      <c r="E299" s="35"/>
      <c r="F299" s="27"/>
      <c r="G299"/>
      <c r="H299"/>
      <c r="I299"/>
      <c r="J299"/>
    </row>
    <row r="300" spans="1:10" ht="15.75" x14ac:dyDescent="0.25">
      <c r="A300" s="85" t="s">
        <v>477</v>
      </c>
      <c r="B300" s="32"/>
      <c r="C300" s="33"/>
      <c r="D300" s="34">
        <f t="shared" si="43"/>
        <v>0</v>
      </c>
      <c r="E300" s="35"/>
      <c r="F300" s="27"/>
      <c r="G300"/>
      <c r="H300"/>
      <c r="I300"/>
      <c r="J300"/>
    </row>
    <row r="301" spans="1:10" ht="15.75" x14ac:dyDescent="0.25">
      <c r="A301" s="85" t="s">
        <v>478</v>
      </c>
      <c r="B301" s="32"/>
      <c r="C301" s="33"/>
      <c r="D301" s="34">
        <f t="shared" si="43"/>
        <v>0</v>
      </c>
      <c r="E301" s="35"/>
      <c r="F301" s="27"/>
      <c r="G301"/>
      <c r="H301"/>
      <c r="I301"/>
      <c r="J301"/>
    </row>
    <row r="302" spans="1:10" ht="15.75" x14ac:dyDescent="0.25">
      <c r="A302" s="85" t="s">
        <v>214</v>
      </c>
      <c r="B302" s="32"/>
      <c r="C302" s="33"/>
      <c r="D302" s="34">
        <f t="shared" si="43"/>
        <v>0</v>
      </c>
      <c r="E302" s="35"/>
      <c r="F302" s="27"/>
      <c r="G302"/>
      <c r="H302"/>
      <c r="I302"/>
      <c r="J302"/>
    </row>
    <row r="303" spans="1:10" ht="15.75" x14ac:dyDescent="0.25">
      <c r="A303" s="85" t="s">
        <v>213</v>
      </c>
      <c r="B303" s="32"/>
      <c r="C303" s="33"/>
      <c r="D303" s="34">
        <f t="shared" si="43"/>
        <v>0</v>
      </c>
      <c r="E303" s="35"/>
      <c r="F303" s="27"/>
      <c r="G303"/>
      <c r="H303"/>
      <c r="I303"/>
      <c r="J303"/>
    </row>
    <row r="304" spans="1:10" ht="15.75" x14ac:dyDescent="0.25">
      <c r="A304" s="85" t="s">
        <v>479</v>
      </c>
      <c r="B304" s="32"/>
      <c r="C304" s="33"/>
      <c r="D304" s="34">
        <f t="shared" si="43"/>
        <v>0</v>
      </c>
      <c r="E304" s="35"/>
      <c r="F304" s="27"/>
      <c r="G304"/>
      <c r="H304"/>
      <c r="I304"/>
      <c r="J304"/>
    </row>
    <row r="305" spans="1:10" ht="15.75" x14ac:dyDescent="0.25">
      <c r="A305" s="85" t="s">
        <v>480</v>
      </c>
      <c r="B305" s="32"/>
      <c r="C305" s="33"/>
      <c r="D305" s="34">
        <f t="shared" si="43"/>
        <v>0</v>
      </c>
      <c r="E305" s="35"/>
      <c r="F305" s="27"/>
      <c r="G305"/>
      <c r="H305"/>
      <c r="I305"/>
      <c r="J305"/>
    </row>
    <row r="306" spans="1:10" ht="15.75" x14ac:dyDescent="0.25">
      <c r="A306" s="85" t="s">
        <v>481</v>
      </c>
      <c r="B306" s="32"/>
      <c r="C306" s="33"/>
      <c r="D306" s="34">
        <f t="shared" si="43"/>
        <v>0</v>
      </c>
      <c r="E306" s="35"/>
      <c r="F306" s="27"/>
      <c r="G306"/>
      <c r="H306"/>
      <c r="I306"/>
      <c r="J306"/>
    </row>
    <row r="307" spans="1:10" ht="15.75" x14ac:dyDescent="0.25">
      <c r="A307" s="85" t="s">
        <v>482</v>
      </c>
      <c r="B307" s="32"/>
      <c r="C307" s="33"/>
      <c r="D307" s="34">
        <f t="shared" si="43"/>
        <v>0</v>
      </c>
      <c r="E307" s="35"/>
      <c r="F307" s="27"/>
      <c r="G307"/>
      <c r="H307"/>
      <c r="I307"/>
      <c r="J307"/>
    </row>
    <row r="308" spans="1:10" ht="15.75" x14ac:dyDescent="0.25">
      <c r="A308" s="85" t="s">
        <v>483</v>
      </c>
      <c r="B308" s="32"/>
      <c r="C308" s="33"/>
      <c r="D308" s="34">
        <f t="shared" si="43"/>
        <v>0</v>
      </c>
      <c r="E308" s="35"/>
      <c r="F308" s="27"/>
      <c r="G308"/>
      <c r="H308"/>
      <c r="I308"/>
      <c r="J308"/>
    </row>
    <row r="309" spans="1:10" ht="15.75" x14ac:dyDescent="0.25">
      <c r="A309" s="85" t="s">
        <v>484</v>
      </c>
      <c r="B309" s="32"/>
      <c r="C309" s="33"/>
      <c r="D309" s="34">
        <f t="shared" si="43"/>
        <v>0</v>
      </c>
      <c r="E309" s="35"/>
      <c r="F309" s="27"/>
      <c r="G309"/>
      <c r="H309"/>
      <c r="I309"/>
      <c r="J309"/>
    </row>
    <row r="310" spans="1:10" ht="15.75" x14ac:dyDescent="0.25">
      <c r="A310" s="85" t="s">
        <v>485</v>
      </c>
      <c r="B310" s="32"/>
      <c r="C310" s="33"/>
      <c r="D310" s="34">
        <f t="shared" si="43"/>
        <v>0</v>
      </c>
      <c r="E310" s="35"/>
      <c r="F310" s="27"/>
      <c r="G310"/>
      <c r="H310"/>
      <c r="I310"/>
      <c r="J310"/>
    </row>
    <row r="311" spans="1:10" ht="15.75" x14ac:dyDescent="0.25">
      <c r="A311" s="85" t="s">
        <v>486</v>
      </c>
      <c r="B311" s="32"/>
      <c r="C311" s="33"/>
      <c r="D311" s="34">
        <f t="shared" si="43"/>
        <v>0</v>
      </c>
      <c r="E311" s="35"/>
      <c r="F311" s="27"/>
      <c r="G311"/>
      <c r="H311"/>
      <c r="I311"/>
      <c r="J311"/>
    </row>
    <row r="312" spans="1:10" ht="15.75" x14ac:dyDescent="0.25">
      <c r="A312" s="85" t="s">
        <v>487</v>
      </c>
      <c r="B312" s="32"/>
      <c r="C312" s="33"/>
      <c r="D312" s="34">
        <f t="shared" si="43"/>
        <v>0</v>
      </c>
      <c r="E312" s="35"/>
      <c r="F312" s="27"/>
      <c r="G312"/>
      <c r="H312"/>
      <c r="I312"/>
      <c r="J312"/>
    </row>
    <row r="313" spans="1:10" ht="15.75" x14ac:dyDescent="0.25">
      <c r="A313" s="85" t="s">
        <v>488</v>
      </c>
      <c r="B313" s="32"/>
      <c r="C313" s="33"/>
      <c r="D313" s="34">
        <f t="shared" si="43"/>
        <v>0</v>
      </c>
      <c r="E313" s="35"/>
      <c r="F313" s="27"/>
      <c r="G313"/>
      <c r="H313"/>
      <c r="I313"/>
      <c r="J313"/>
    </row>
    <row r="314" spans="1:10" ht="15.75" x14ac:dyDescent="0.25">
      <c r="A314" s="85" t="s">
        <v>489</v>
      </c>
      <c r="B314" s="32"/>
      <c r="C314" s="33"/>
      <c r="D314" s="34">
        <f t="shared" si="43"/>
        <v>0</v>
      </c>
      <c r="E314" s="35"/>
      <c r="F314" s="27"/>
      <c r="G314"/>
      <c r="H314"/>
      <c r="I314"/>
      <c r="J314"/>
    </row>
    <row r="315" spans="1:10" ht="15.75" x14ac:dyDescent="0.25">
      <c r="A315" s="18" t="s">
        <v>46</v>
      </c>
      <c r="B315" s="38">
        <f>SUM(B274:B314)</f>
        <v>0</v>
      </c>
      <c r="C315" s="38">
        <f>SUM(C274:C314)</f>
        <v>0</v>
      </c>
      <c r="D315" s="38">
        <f>SUM(D274:D314)</f>
        <v>0</v>
      </c>
      <c r="E315" s="38">
        <f>SUM(E274:E314)</f>
        <v>0</v>
      </c>
      <c r="H315"/>
      <c r="I315"/>
      <c r="J315"/>
    </row>
    <row r="316" spans="1:10" ht="15.75" x14ac:dyDescent="0.25">
      <c r="A316" s="22" t="s">
        <v>105</v>
      </c>
      <c r="B316" s="37"/>
      <c r="C316" s="37"/>
      <c r="D316" s="52"/>
      <c r="E316" s="37"/>
      <c r="F316" s="7"/>
      <c r="G316"/>
      <c r="H316"/>
      <c r="I316"/>
      <c r="J316"/>
    </row>
    <row r="317" spans="1:10" ht="15.75" x14ac:dyDescent="0.25">
      <c r="A317" s="15" t="s">
        <v>231</v>
      </c>
      <c r="B317" s="32"/>
      <c r="C317" s="33"/>
      <c r="D317" s="34">
        <f>SUM(B317:C317)</f>
        <v>0</v>
      </c>
      <c r="E317" s="35"/>
      <c r="F317" s="27"/>
      <c r="G317"/>
      <c r="H317"/>
      <c r="I317"/>
      <c r="J317"/>
    </row>
    <row r="318" spans="1:10" ht="15.75" x14ac:dyDescent="0.25">
      <c r="A318" s="15" t="s">
        <v>106</v>
      </c>
      <c r="B318" s="32"/>
      <c r="C318" s="33"/>
      <c r="D318" s="34">
        <f t="shared" ref="D318:D324" si="44">SUM(B318:C318)</f>
        <v>0</v>
      </c>
      <c r="E318" s="35"/>
      <c r="F318" s="27"/>
      <c r="G318"/>
      <c r="H318"/>
      <c r="I318"/>
      <c r="J318"/>
    </row>
    <row r="319" spans="1:10" ht="15.75" x14ac:dyDescent="0.25">
      <c r="A319" s="15" t="s">
        <v>108</v>
      </c>
      <c r="B319" s="32"/>
      <c r="C319" s="33"/>
      <c r="D319" s="34">
        <f t="shared" si="44"/>
        <v>0</v>
      </c>
      <c r="E319" s="35"/>
      <c r="F319" s="27"/>
      <c r="G319"/>
      <c r="H319"/>
      <c r="I319"/>
      <c r="J319"/>
    </row>
    <row r="320" spans="1:10" ht="15.75" x14ac:dyDescent="0.25">
      <c r="A320" s="15" t="s">
        <v>109</v>
      </c>
      <c r="B320" s="32"/>
      <c r="C320" s="33"/>
      <c r="D320" s="34">
        <f t="shared" si="44"/>
        <v>0</v>
      </c>
      <c r="E320" s="35"/>
      <c r="F320" s="27"/>
      <c r="G320"/>
      <c r="H320"/>
      <c r="I320"/>
      <c r="J320"/>
    </row>
    <row r="321" spans="1:10" ht="15.75" x14ac:dyDescent="0.25">
      <c r="A321" s="15" t="s">
        <v>110</v>
      </c>
      <c r="B321" s="32"/>
      <c r="C321" s="33"/>
      <c r="D321" s="34">
        <f t="shared" si="44"/>
        <v>0</v>
      </c>
      <c r="E321" s="35"/>
      <c r="F321" s="27"/>
      <c r="G321"/>
      <c r="H321"/>
      <c r="I321"/>
      <c r="J321"/>
    </row>
    <row r="322" spans="1:10" ht="15.75" x14ac:dyDescent="0.25">
      <c r="A322" s="15" t="s">
        <v>222</v>
      </c>
      <c r="B322" s="32"/>
      <c r="C322" s="33"/>
      <c r="D322" s="34">
        <f t="shared" si="44"/>
        <v>0</v>
      </c>
      <c r="E322" s="35"/>
      <c r="F322" s="27"/>
      <c r="G322"/>
      <c r="H322"/>
      <c r="I322"/>
      <c r="J322"/>
    </row>
    <row r="323" spans="1:10" ht="15.75" x14ac:dyDescent="0.25">
      <c r="A323" s="15" t="s">
        <v>223</v>
      </c>
      <c r="B323" s="32"/>
      <c r="C323" s="33"/>
      <c r="D323" s="34">
        <f t="shared" si="44"/>
        <v>0</v>
      </c>
      <c r="E323" s="35"/>
      <c r="F323" s="27"/>
      <c r="G323"/>
      <c r="H323"/>
      <c r="I323"/>
      <c r="J323"/>
    </row>
    <row r="324" spans="1:10" ht="15.75" x14ac:dyDescent="0.25">
      <c r="A324" s="15" t="s">
        <v>107</v>
      </c>
      <c r="B324" s="32"/>
      <c r="C324" s="33"/>
      <c r="D324" s="34">
        <f t="shared" si="44"/>
        <v>0</v>
      </c>
      <c r="E324" s="35"/>
      <c r="F324" s="27"/>
      <c r="G324"/>
      <c r="H324"/>
      <c r="I324"/>
      <c r="J324"/>
    </row>
    <row r="325" spans="1:10" ht="15.75" x14ac:dyDescent="0.25">
      <c r="A325" s="17" t="s">
        <v>46</v>
      </c>
      <c r="B325" s="38">
        <f>SUM(B317:B324)</f>
        <v>0</v>
      </c>
      <c r="C325" s="34">
        <f>SUM(C317:C324)</f>
        <v>0</v>
      </c>
      <c r="D325" s="34">
        <f>SUM(D317:D324)</f>
        <v>0</v>
      </c>
      <c r="E325" s="34">
        <f>SUM(E317:E324)</f>
        <v>0</v>
      </c>
      <c r="F325" s="7"/>
      <c r="G325"/>
      <c r="H325"/>
      <c r="I325"/>
      <c r="J325"/>
    </row>
    <row r="326" spans="1:10" ht="15.75" x14ac:dyDescent="0.25">
      <c r="A326" s="22" t="s">
        <v>17</v>
      </c>
      <c r="B326" s="37"/>
      <c r="C326" s="37"/>
      <c r="D326" s="52"/>
      <c r="E326" s="37"/>
      <c r="F326" s="7"/>
      <c r="G326"/>
      <c r="H326"/>
      <c r="I326"/>
      <c r="J326"/>
    </row>
    <row r="327" spans="1:10" ht="15.75" x14ac:dyDescent="0.25">
      <c r="A327" s="19" t="s">
        <v>111</v>
      </c>
      <c r="B327" s="32"/>
      <c r="C327" s="33"/>
      <c r="D327" s="34">
        <f t="shared" ref="D327" si="45">SUM(B327:C327)</f>
        <v>0</v>
      </c>
      <c r="E327" s="35"/>
      <c r="F327" s="27"/>
      <c r="G327"/>
      <c r="H327"/>
      <c r="I327"/>
      <c r="J327"/>
    </row>
    <row r="328" spans="1:10" ht="15.75" x14ac:dyDescent="0.25">
      <c r="A328" s="16" t="s">
        <v>46</v>
      </c>
      <c r="B328" s="38">
        <f>B327</f>
        <v>0</v>
      </c>
      <c r="C328" s="38">
        <f>C327</f>
        <v>0</v>
      </c>
      <c r="D328" s="38">
        <f>D327</f>
        <v>0</v>
      </c>
      <c r="E328" s="38">
        <f>E327</f>
        <v>0</v>
      </c>
      <c r="F328" s="7"/>
      <c r="G328"/>
      <c r="H328"/>
      <c r="I328"/>
      <c r="J328"/>
    </row>
    <row r="329" spans="1:10" ht="15.75" x14ac:dyDescent="0.25">
      <c r="A329" s="22" t="s">
        <v>112</v>
      </c>
      <c r="B329" s="37"/>
      <c r="C329" s="37"/>
      <c r="D329" s="52"/>
      <c r="E329" s="37"/>
      <c r="F329" s="7"/>
      <c r="G329"/>
      <c r="H329"/>
      <c r="I329"/>
      <c r="J329"/>
    </row>
    <row r="330" spans="1:10" ht="15.75" x14ac:dyDescent="0.25">
      <c r="A330" s="19" t="s">
        <v>113</v>
      </c>
      <c r="B330" s="32"/>
      <c r="C330" s="33"/>
      <c r="D330" s="34">
        <f t="shared" ref="D330:D341" si="46">SUM(B330:C330)</f>
        <v>0</v>
      </c>
      <c r="E330" s="35"/>
      <c r="F330" s="27"/>
      <c r="G330"/>
      <c r="H330"/>
      <c r="I330"/>
      <c r="J330"/>
    </row>
    <row r="331" spans="1:10" ht="15.75" x14ac:dyDescent="0.25">
      <c r="A331" s="19" t="s">
        <v>252</v>
      </c>
      <c r="B331" s="32"/>
      <c r="C331" s="33"/>
      <c r="D331" s="34">
        <f t="shared" si="46"/>
        <v>0</v>
      </c>
      <c r="E331" s="35"/>
      <c r="F331" s="27"/>
      <c r="G331"/>
      <c r="H331"/>
      <c r="I331"/>
      <c r="J331"/>
    </row>
    <row r="332" spans="1:10" ht="15.75" x14ac:dyDescent="0.25">
      <c r="A332" s="19" t="s">
        <v>325</v>
      </c>
      <c r="B332" s="32"/>
      <c r="C332" s="33"/>
      <c r="D332" s="34">
        <f t="shared" si="46"/>
        <v>0</v>
      </c>
      <c r="E332" s="35"/>
      <c r="F332" s="27"/>
      <c r="G332"/>
      <c r="H332"/>
      <c r="I332"/>
      <c r="J332"/>
    </row>
    <row r="333" spans="1:10" ht="15.75" x14ac:dyDescent="0.25">
      <c r="A333" s="19" t="s">
        <v>491</v>
      </c>
      <c r="B333" s="32"/>
      <c r="C333" s="33"/>
      <c r="D333" s="34">
        <f>SUM(B333:C333)</f>
        <v>0</v>
      </c>
      <c r="E333" s="35"/>
      <c r="F333" s="27"/>
      <c r="G333"/>
      <c r="H333"/>
      <c r="I333"/>
      <c r="J333"/>
    </row>
    <row r="334" spans="1:10" ht="15.75" x14ac:dyDescent="0.25">
      <c r="A334" s="19" t="s">
        <v>114</v>
      </c>
      <c r="B334" s="32"/>
      <c r="C334" s="33"/>
      <c r="D334" s="34">
        <f t="shared" si="46"/>
        <v>0</v>
      </c>
      <c r="E334" s="35"/>
      <c r="F334" s="27"/>
      <c r="G334"/>
      <c r="H334"/>
      <c r="I334"/>
      <c r="J334"/>
    </row>
    <row r="335" spans="1:10" ht="15.75" x14ac:dyDescent="0.25">
      <c r="A335" s="19" t="s">
        <v>272</v>
      </c>
      <c r="B335" s="32"/>
      <c r="C335" s="33"/>
      <c r="D335" s="34">
        <f t="shared" si="46"/>
        <v>0</v>
      </c>
      <c r="E335" s="35"/>
      <c r="F335" s="27"/>
      <c r="G335"/>
      <c r="H335"/>
      <c r="I335"/>
      <c r="J335"/>
    </row>
    <row r="336" spans="1:10" ht="15.75" x14ac:dyDescent="0.25">
      <c r="A336" s="19" t="s">
        <v>326</v>
      </c>
      <c r="B336" s="32"/>
      <c r="C336" s="33"/>
      <c r="D336" s="34">
        <f t="shared" si="46"/>
        <v>0</v>
      </c>
      <c r="E336" s="35"/>
      <c r="F336" s="27"/>
      <c r="G336"/>
      <c r="H336"/>
      <c r="I336"/>
      <c r="J336"/>
    </row>
    <row r="337" spans="1:10" ht="15.75" x14ac:dyDescent="0.25">
      <c r="A337" s="19" t="s">
        <v>273</v>
      </c>
      <c r="B337" s="32"/>
      <c r="C337" s="33"/>
      <c r="D337" s="34">
        <f t="shared" si="46"/>
        <v>0</v>
      </c>
      <c r="E337" s="35"/>
      <c r="F337" s="27"/>
      <c r="G337"/>
      <c r="H337"/>
      <c r="I337"/>
      <c r="J337"/>
    </row>
    <row r="338" spans="1:10" ht="15.75" x14ac:dyDescent="0.25">
      <c r="A338" s="19" t="s">
        <v>115</v>
      </c>
      <c r="B338" s="32"/>
      <c r="C338" s="33"/>
      <c r="D338" s="34">
        <f t="shared" si="46"/>
        <v>0</v>
      </c>
      <c r="E338" s="35"/>
      <c r="F338" s="27"/>
      <c r="G338"/>
      <c r="H338"/>
      <c r="I338"/>
      <c r="J338"/>
    </row>
    <row r="339" spans="1:10" ht="15.75" x14ac:dyDescent="0.25">
      <c r="A339" s="19" t="s">
        <v>116</v>
      </c>
      <c r="B339" s="32"/>
      <c r="C339" s="33"/>
      <c r="D339" s="34">
        <f t="shared" si="46"/>
        <v>0</v>
      </c>
      <c r="E339" s="35"/>
      <c r="F339" s="27"/>
      <c r="G339"/>
      <c r="H339"/>
      <c r="I339"/>
      <c r="J339"/>
    </row>
    <row r="340" spans="1:10" ht="15.75" x14ac:dyDescent="0.25">
      <c r="A340" s="19" t="s">
        <v>327</v>
      </c>
      <c r="B340" s="32"/>
      <c r="C340" s="33"/>
      <c r="D340" s="34">
        <f t="shared" si="46"/>
        <v>0</v>
      </c>
      <c r="E340" s="35"/>
      <c r="F340" s="27"/>
      <c r="G340"/>
      <c r="H340"/>
      <c r="I340"/>
      <c r="J340"/>
    </row>
    <row r="341" spans="1:10" ht="15.75" x14ac:dyDescent="0.25">
      <c r="A341" s="19" t="s">
        <v>117</v>
      </c>
      <c r="B341" s="32"/>
      <c r="C341" s="33"/>
      <c r="D341" s="34">
        <f t="shared" si="46"/>
        <v>0</v>
      </c>
      <c r="E341" s="35"/>
      <c r="F341" s="27"/>
      <c r="G341"/>
      <c r="H341"/>
      <c r="I341"/>
      <c r="J341"/>
    </row>
    <row r="342" spans="1:10" ht="15.75" x14ac:dyDescent="0.25">
      <c r="A342" s="18" t="s">
        <v>46</v>
      </c>
      <c r="B342" s="38">
        <f>SUM(B330:B341)</f>
        <v>0</v>
      </c>
      <c r="C342" s="38">
        <f>SUM(C330:C341)</f>
        <v>0</v>
      </c>
      <c r="D342" s="38">
        <f>SUM(D330:D341)</f>
        <v>0</v>
      </c>
      <c r="E342" s="38">
        <f>SUM(E330:E341)</f>
        <v>0</v>
      </c>
      <c r="H342"/>
      <c r="I342"/>
      <c r="J342"/>
    </row>
    <row r="343" spans="1:10" ht="15.75" x14ac:dyDescent="0.25">
      <c r="A343" s="22" t="s">
        <v>118</v>
      </c>
      <c r="B343" s="37"/>
      <c r="C343" s="37"/>
      <c r="D343" s="52"/>
      <c r="E343" s="37"/>
      <c r="F343" s="7"/>
      <c r="G343"/>
      <c r="H343"/>
      <c r="I343"/>
      <c r="J343"/>
    </row>
    <row r="344" spans="1:10" ht="15.75" x14ac:dyDescent="0.25">
      <c r="A344" s="19" t="s">
        <v>333</v>
      </c>
      <c r="B344" s="32"/>
      <c r="C344" s="33"/>
      <c r="D344" s="34">
        <f t="shared" ref="D344:D352" si="47">SUM(B344:C344)</f>
        <v>0</v>
      </c>
      <c r="E344" s="35"/>
      <c r="F344" s="27"/>
      <c r="G344"/>
      <c r="H344"/>
      <c r="I344"/>
      <c r="J344"/>
    </row>
    <row r="345" spans="1:10" ht="15.75" x14ac:dyDescent="0.25">
      <c r="A345" s="19" t="s">
        <v>274</v>
      </c>
      <c r="B345" s="32"/>
      <c r="C345" s="33"/>
      <c r="D345" s="34">
        <f t="shared" si="47"/>
        <v>0</v>
      </c>
      <c r="E345" s="35"/>
      <c r="F345" s="27"/>
      <c r="G345"/>
      <c r="H345"/>
      <c r="I345"/>
      <c r="J345"/>
    </row>
    <row r="346" spans="1:10" ht="15.75" x14ac:dyDescent="0.25">
      <c r="A346" s="19" t="s">
        <v>275</v>
      </c>
      <c r="B346" s="32"/>
      <c r="C346" s="33"/>
      <c r="D346" s="34">
        <f t="shared" si="47"/>
        <v>0</v>
      </c>
      <c r="E346" s="35"/>
      <c r="F346" s="27"/>
      <c r="G346"/>
      <c r="H346"/>
      <c r="I346"/>
      <c r="J346"/>
    </row>
    <row r="347" spans="1:10" ht="15.75" x14ac:dyDescent="0.25">
      <c r="A347" s="19" t="s">
        <v>276</v>
      </c>
      <c r="B347" s="32"/>
      <c r="C347" s="33"/>
      <c r="D347" s="34">
        <f t="shared" si="47"/>
        <v>0</v>
      </c>
      <c r="E347" s="35"/>
      <c r="F347" s="27"/>
      <c r="G347"/>
      <c r="H347"/>
      <c r="I347"/>
      <c r="J347"/>
    </row>
    <row r="348" spans="1:10" ht="15.75" x14ac:dyDescent="0.25">
      <c r="A348" s="19" t="s">
        <v>277</v>
      </c>
      <c r="B348" s="32"/>
      <c r="C348" s="33"/>
      <c r="D348" s="34">
        <f t="shared" si="47"/>
        <v>0</v>
      </c>
      <c r="E348" s="35"/>
      <c r="F348" s="27"/>
      <c r="G348"/>
      <c r="H348"/>
      <c r="I348"/>
      <c r="J348"/>
    </row>
    <row r="349" spans="1:10" ht="15.75" x14ac:dyDescent="0.25">
      <c r="A349" s="19" t="s">
        <v>278</v>
      </c>
      <c r="B349" s="32"/>
      <c r="C349" s="33"/>
      <c r="D349" s="34">
        <f t="shared" si="47"/>
        <v>0</v>
      </c>
      <c r="E349" s="35"/>
      <c r="F349" s="27"/>
      <c r="G349"/>
      <c r="H349"/>
      <c r="I349"/>
      <c r="J349"/>
    </row>
    <row r="350" spans="1:10" ht="15.75" x14ac:dyDescent="0.25">
      <c r="A350" s="19" t="s">
        <v>279</v>
      </c>
      <c r="B350" s="32"/>
      <c r="C350" s="33"/>
      <c r="D350" s="34">
        <f t="shared" si="47"/>
        <v>0</v>
      </c>
      <c r="E350" s="35"/>
      <c r="F350" s="27"/>
      <c r="G350"/>
      <c r="H350"/>
      <c r="I350"/>
      <c r="J350"/>
    </row>
    <row r="351" spans="1:10" ht="15.75" x14ac:dyDescent="0.25">
      <c r="A351" s="19" t="s">
        <v>280</v>
      </c>
      <c r="B351" s="32"/>
      <c r="C351" s="33"/>
      <c r="D351" s="34">
        <f t="shared" si="47"/>
        <v>0</v>
      </c>
      <c r="E351" s="35"/>
      <c r="F351" s="27"/>
      <c r="G351"/>
      <c r="H351"/>
      <c r="I351"/>
      <c r="J351"/>
    </row>
    <row r="352" spans="1:10" ht="15.75" x14ac:dyDescent="0.25">
      <c r="A352" s="19" t="s">
        <v>281</v>
      </c>
      <c r="B352" s="32"/>
      <c r="C352" s="33"/>
      <c r="D352" s="34">
        <f t="shared" si="47"/>
        <v>0</v>
      </c>
      <c r="E352" s="35"/>
      <c r="F352" s="27"/>
      <c r="G352"/>
      <c r="H352"/>
      <c r="I352"/>
      <c r="J352"/>
    </row>
    <row r="353" spans="1:10" ht="15.75" x14ac:dyDescent="0.25">
      <c r="A353" s="15" t="s">
        <v>46</v>
      </c>
      <c r="B353" s="38">
        <f>SUM(B344:B352)</f>
        <v>0</v>
      </c>
      <c r="C353" s="38">
        <f t="shared" ref="C353:E353" si="48">SUM(C344:C352)</f>
        <v>0</v>
      </c>
      <c r="D353" s="38">
        <f t="shared" si="48"/>
        <v>0</v>
      </c>
      <c r="E353" s="38">
        <f t="shared" si="48"/>
        <v>0</v>
      </c>
      <c r="F353" s="27"/>
      <c r="G353"/>
      <c r="H353"/>
      <c r="I353"/>
      <c r="J353"/>
    </row>
    <row r="354" spans="1:10" ht="15.75" x14ac:dyDescent="0.25">
      <c r="A354" s="22" t="s">
        <v>119</v>
      </c>
      <c r="B354" s="37"/>
      <c r="C354" s="37"/>
      <c r="D354" s="52"/>
      <c r="E354" s="37"/>
      <c r="F354" s="7"/>
      <c r="G354"/>
      <c r="H354"/>
      <c r="I354"/>
      <c r="J354"/>
    </row>
    <row r="355" spans="1:10" ht="15.75" x14ac:dyDescent="0.25">
      <c r="A355" s="19" t="s">
        <v>120</v>
      </c>
      <c r="B355" s="32"/>
      <c r="C355" s="33"/>
      <c r="D355" s="34">
        <f t="shared" ref="D355:D364" si="49">SUM(B355:C355)</f>
        <v>0</v>
      </c>
      <c r="E355" s="35"/>
      <c r="F355" s="27"/>
      <c r="G355"/>
      <c r="H355"/>
      <c r="I355"/>
      <c r="J355"/>
    </row>
    <row r="356" spans="1:10" ht="15.75" x14ac:dyDescent="0.25">
      <c r="A356" s="19" t="s">
        <v>121</v>
      </c>
      <c r="B356" s="32"/>
      <c r="C356" s="33"/>
      <c r="D356" s="34">
        <f t="shared" si="49"/>
        <v>0</v>
      </c>
      <c r="E356" s="35"/>
      <c r="F356" s="27"/>
      <c r="G356"/>
      <c r="H356"/>
      <c r="I356"/>
      <c r="J356"/>
    </row>
    <row r="357" spans="1:10" ht="15.75" x14ac:dyDescent="0.25">
      <c r="A357" s="19" t="s">
        <v>122</v>
      </c>
      <c r="B357" s="32"/>
      <c r="C357" s="33"/>
      <c r="D357" s="34">
        <f t="shared" si="49"/>
        <v>0</v>
      </c>
      <c r="E357" s="35"/>
      <c r="F357" s="27"/>
      <c r="G357"/>
      <c r="H357"/>
      <c r="I357"/>
      <c r="J357"/>
    </row>
    <row r="358" spans="1:10" ht="15.75" x14ac:dyDescent="0.25">
      <c r="A358" s="19" t="s">
        <v>123</v>
      </c>
      <c r="B358" s="32"/>
      <c r="C358" s="33"/>
      <c r="D358" s="34">
        <f t="shared" si="49"/>
        <v>0</v>
      </c>
      <c r="E358" s="35"/>
      <c r="F358" s="27"/>
      <c r="G358"/>
      <c r="H358"/>
      <c r="I358"/>
      <c r="J358"/>
    </row>
    <row r="359" spans="1:10" ht="15.75" x14ac:dyDescent="0.25">
      <c r="A359" s="19" t="s">
        <v>206</v>
      </c>
      <c r="B359" s="32"/>
      <c r="C359" s="33"/>
      <c r="D359" s="34">
        <f t="shared" si="49"/>
        <v>0</v>
      </c>
      <c r="E359" s="35"/>
      <c r="F359" s="27"/>
      <c r="G359"/>
      <c r="H359"/>
      <c r="I359"/>
      <c r="J359"/>
    </row>
    <row r="360" spans="1:10" ht="15.75" x14ac:dyDescent="0.25">
      <c r="A360" s="19" t="s">
        <v>124</v>
      </c>
      <c r="B360" s="32"/>
      <c r="C360" s="33"/>
      <c r="D360" s="34">
        <f t="shared" si="49"/>
        <v>0</v>
      </c>
      <c r="E360" s="35"/>
      <c r="F360" s="27"/>
      <c r="G360"/>
      <c r="H360"/>
      <c r="I360"/>
      <c r="J360"/>
    </row>
    <row r="361" spans="1:10" ht="15.75" x14ac:dyDescent="0.25">
      <c r="A361" s="19" t="s">
        <v>125</v>
      </c>
      <c r="B361" s="32"/>
      <c r="C361" s="33"/>
      <c r="D361" s="34">
        <f t="shared" si="49"/>
        <v>0</v>
      </c>
      <c r="E361" s="35"/>
      <c r="F361" s="27"/>
      <c r="G361"/>
      <c r="H361"/>
      <c r="I361"/>
      <c r="J361"/>
    </row>
    <row r="362" spans="1:10" ht="15.75" x14ac:dyDescent="0.25">
      <c r="A362" s="19" t="s">
        <v>126</v>
      </c>
      <c r="B362" s="32"/>
      <c r="C362" s="33"/>
      <c r="D362" s="34">
        <f t="shared" si="49"/>
        <v>0</v>
      </c>
      <c r="E362" s="35"/>
      <c r="F362" s="27"/>
      <c r="G362"/>
      <c r="H362"/>
      <c r="I362"/>
      <c r="J362"/>
    </row>
    <row r="363" spans="1:10" ht="15.75" x14ac:dyDescent="0.25">
      <c r="A363" s="19" t="s">
        <v>190</v>
      </c>
      <c r="B363" s="32"/>
      <c r="C363" s="33"/>
      <c r="D363" s="34">
        <f t="shared" si="49"/>
        <v>0</v>
      </c>
      <c r="E363" s="35"/>
      <c r="F363" s="27"/>
      <c r="G363"/>
      <c r="H363"/>
      <c r="I363"/>
      <c r="J363"/>
    </row>
    <row r="364" spans="1:10" ht="15.75" x14ac:dyDescent="0.25">
      <c r="A364" s="19" t="s">
        <v>189</v>
      </c>
      <c r="B364" s="32"/>
      <c r="C364" s="33"/>
      <c r="D364" s="34">
        <f t="shared" si="49"/>
        <v>0</v>
      </c>
      <c r="E364" s="35"/>
      <c r="F364" s="27"/>
      <c r="G364"/>
      <c r="H364"/>
      <c r="I364"/>
      <c r="J364"/>
    </row>
    <row r="365" spans="1:10" ht="15.75" x14ac:dyDescent="0.25">
      <c r="A365" s="19" t="s">
        <v>46</v>
      </c>
      <c r="B365" s="38">
        <f>SUM(B355:B364)</f>
        <v>0</v>
      </c>
      <c r="C365" s="38">
        <f>SUM(C355:C364)</f>
        <v>0</v>
      </c>
      <c r="D365" s="38">
        <f>SUM(D355:D364)</f>
        <v>0</v>
      </c>
      <c r="E365" s="38">
        <f>SUM(E355:E364)</f>
        <v>0</v>
      </c>
      <c r="F365" s="27"/>
      <c r="G365"/>
      <c r="H365"/>
      <c r="I365"/>
      <c r="J365"/>
    </row>
    <row r="366" spans="1:10" ht="12.75" customHeight="1" x14ac:dyDescent="0.25">
      <c r="A366" s="22" t="s">
        <v>18</v>
      </c>
      <c r="B366" s="37"/>
      <c r="C366" s="37"/>
      <c r="D366" s="52"/>
      <c r="E366" s="37"/>
      <c r="F366" s="7"/>
      <c r="G366"/>
      <c r="H366"/>
      <c r="I366"/>
      <c r="J366"/>
    </row>
    <row r="367" spans="1:10" ht="15.75" x14ac:dyDescent="0.25">
      <c r="A367" s="85" t="s">
        <v>492</v>
      </c>
      <c r="B367" s="32"/>
      <c r="C367" s="33"/>
      <c r="D367" s="34">
        <f t="shared" ref="D367:D394" si="50">SUM(B367:C367)</f>
        <v>0</v>
      </c>
      <c r="E367" s="35"/>
      <c r="F367" s="27"/>
      <c r="G367"/>
      <c r="H367"/>
      <c r="I367"/>
      <c r="J367"/>
    </row>
    <row r="368" spans="1:10" ht="15.75" x14ac:dyDescent="0.25">
      <c r="A368" s="85" t="s">
        <v>493</v>
      </c>
      <c r="B368" s="32"/>
      <c r="C368" s="33"/>
      <c r="D368" s="34">
        <f t="shared" si="50"/>
        <v>0</v>
      </c>
      <c r="E368" s="35"/>
      <c r="F368" s="27"/>
      <c r="G368"/>
      <c r="H368"/>
      <c r="I368"/>
      <c r="J368"/>
    </row>
    <row r="369" spans="1:10" ht="15.75" x14ac:dyDescent="0.25">
      <c r="A369" s="85" t="s">
        <v>494</v>
      </c>
      <c r="B369" s="32"/>
      <c r="C369" s="33"/>
      <c r="D369" s="34">
        <f t="shared" si="50"/>
        <v>0</v>
      </c>
      <c r="E369" s="35"/>
      <c r="F369" s="27"/>
      <c r="G369"/>
      <c r="H369"/>
      <c r="I369"/>
      <c r="J369"/>
    </row>
    <row r="370" spans="1:10" ht="15.75" x14ac:dyDescent="0.25">
      <c r="A370" s="85" t="s">
        <v>495</v>
      </c>
      <c r="B370" s="32"/>
      <c r="C370" s="33"/>
      <c r="D370" s="34">
        <f t="shared" si="50"/>
        <v>0</v>
      </c>
      <c r="E370" s="35"/>
      <c r="F370" s="27"/>
      <c r="G370"/>
      <c r="H370"/>
      <c r="I370"/>
      <c r="J370"/>
    </row>
    <row r="371" spans="1:10" ht="15.75" x14ac:dyDescent="0.25">
      <c r="A371" s="85" t="s">
        <v>496</v>
      </c>
      <c r="B371" s="32"/>
      <c r="C371" s="33"/>
      <c r="D371" s="34">
        <f t="shared" si="50"/>
        <v>0</v>
      </c>
      <c r="E371" s="35"/>
      <c r="F371" s="27"/>
      <c r="G371"/>
      <c r="H371"/>
      <c r="I371"/>
      <c r="J371"/>
    </row>
    <row r="372" spans="1:10" ht="15.75" x14ac:dyDescent="0.25">
      <c r="A372" s="85" t="s">
        <v>497</v>
      </c>
      <c r="B372" s="32"/>
      <c r="C372" s="33"/>
      <c r="D372" s="34"/>
      <c r="E372" s="35"/>
      <c r="F372" s="27"/>
      <c r="G372"/>
      <c r="H372"/>
      <c r="I372"/>
      <c r="J372"/>
    </row>
    <row r="373" spans="1:10" ht="15.75" x14ac:dyDescent="0.25">
      <c r="A373" s="85" t="s">
        <v>498</v>
      </c>
      <c r="B373" s="32"/>
      <c r="C373" s="33"/>
      <c r="D373" s="34">
        <f t="shared" si="50"/>
        <v>0</v>
      </c>
      <c r="E373" s="35"/>
      <c r="F373" s="27"/>
      <c r="G373"/>
      <c r="H373"/>
      <c r="I373"/>
      <c r="J373"/>
    </row>
    <row r="374" spans="1:10" ht="15.75" x14ac:dyDescent="0.25">
      <c r="A374" s="85" t="s">
        <v>127</v>
      </c>
      <c r="B374" s="32"/>
      <c r="C374" s="33"/>
      <c r="D374" s="34">
        <f t="shared" si="50"/>
        <v>0</v>
      </c>
      <c r="E374" s="35"/>
      <c r="F374" s="27"/>
      <c r="G374"/>
      <c r="H374"/>
      <c r="I374"/>
      <c r="J374"/>
    </row>
    <row r="375" spans="1:10" ht="15.75" x14ac:dyDescent="0.25">
      <c r="A375" s="85" t="s">
        <v>128</v>
      </c>
      <c r="B375" s="32"/>
      <c r="C375" s="33"/>
      <c r="D375" s="34">
        <f t="shared" si="50"/>
        <v>0</v>
      </c>
      <c r="E375" s="35"/>
      <c r="F375" s="27"/>
      <c r="G375"/>
      <c r="H375"/>
      <c r="I375"/>
      <c r="J375"/>
    </row>
    <row r="376" spans="1:10" ht="15.75" x14ac:dyDescent="0.25">
      <c r="A376" s="85" t="s">
        <v>499</v>
      </c>
      <c r="B376" s="32"/>
      <c r="C376" s="33"/>
      <c r="D376" s="34">
        <f t="shared" si="50"/>
        <v>0</v>
      </c>
      <c r="E376" s="35"/>
      <c r="F376" s="27"/>
      <c r="G376"/>
      <c r="H376"/>
      <c r="I376"/>
      <c r="J376"/>
    </row>
    <row r="377" spans="1:10" ht="15.75" x14ac:dyDescent="0.25">
      <c r="A377" s="85" t="s">
        <v>500</v>
      </c>
      <c r="B377" s="32"/>
      <c r="C377" s="33"/>
      <c r="D377" s="34">
        <f t="shared" si="50"/>
        <v>0</v>
      </c>
      <c r="E377" s="35"/>
      <c r="F377" s="27"/>
      <c r="G377"/>
      <c r="H377"/>
      <c r="I377"/>
      <c r="J377"/>
    </row>
    <row r="378" spans="1:10" ht="15.75" x14ac:dyDescent="0.25">
      <c r="A378" s="85" t="s">
        <v>129</v>
      </c>
      <c r="B378" s="32"/>
      <c r="C378" s="33"/>
      <c r="D378" s="34">
        <f t="shared" si="50"/>
        <v>0</v>
      </c>
      <c r="E378" s="35"/>
      <c r="F378" s="27"/>
      <c r="G378"/>
      <c r="H378"/>
      <c r="I378"/>
      <c r="J378"/>
    </row>
    <row r="379" spans="1:10" ht="15.75" x14ac:dyDescent="0.25">
      <c r="A379" s="85" t="s">
        <v>501</v>
      </c>
      <c r="B379" s="32"/>
      <c r="C379" s="33"/>
      <c r="D379" s="34">
        <f t="shared" si="50"/>
        <v>0</v>
      </c>
      <c r="E379" s="35"/>
      <c r="F379" s="27"/>
      <c r="G379"/>
      <c r="H379"/>
      <c r="I379"/>
      <c r="J379"/>
    </row>
    <row r="380" spans="1:10" ht="15.75" x14ac:dyDescent="0.25">
      <c r="A380" s="85" t="s">
        <v>502</v>
      </c>
      <c r="B380" s="32"/>
      <c r="C380" s="33"/>
      <c r="D380" s="34">
        <f t="shared" si="50"/>
        <v>0</v>
      </c>
      <c r="E380" s="35"/>
      <c r="F380" s="27"/>
      <c r="G380"/>
      <c r="H380"/>
      <c r="I380"/>
      <c r="J380"/>
    </row>
    <row r="381" spans="1:10" ht="15.75" x14ac:dyDescent="0.25">
      <c r="A381" s="85" t="s">
        <v>503</v>
      </c>
      <c r="B381" s="32"/>
      <c r="C381" s="33"/>
      <c r="D381" s="34">
        <f t="shared" si="50"/>
        <v>0</v>
      </c>
      <c r="E381" s="35"/>
      <c r="F381" s="27"/>
      <c r="G381"/>
      <c r="H381"/>
      <c r="I381"/>
      <c r="J381"/>
    </row>
    <row r="382" spans="1:10" ht="15.75" x14ac:dyDescent="0.25">
      <c r="A382" s="85" t="s">
        <v>504</v>
      </c>
      <c r="B382" s="32"/>
      <c r="C382" s="33"/>
      <c r="D382" s="34">
        <f t="shared" si="50"/>
        <v>0</v>
      </c>
      <c r="E382" s="35"/>
      <c r="F382" s="27"/>
      <c r="G382"/>
      <c r="H382"/>
      <c r="I382"/>
      <c r="J382"/>
    </row>
    <row r="383" spans="1:10" ht="15.75" x14ac:dyDescent="0.25">
      <c r="A383" s="85" t="s">
        <v>304</v>
      </c>
      <c r="B383" s="32"/>
      <c r="C383" s="33"/>
      <c r="D383" s="34">
        <f t="shared" si="50"/>
        <v>0</v>
      </c>
      <c r="E383" s="35"/>
      <c r="F383" s="27"/>
      <c r="G383"/>
      <c r="H383"/>
      <c r="I383"/>
      <c r="J383"/>
    </row>
    <row r="384" spans="1:10" ht="15.75" x14ac:dyDescent="0.25">
      <c r="A384" s="85" t="s">
        <v>130</v>
      </c>
      <c r="B384" s="32"/>
      <c r="C384" s="33"/>
      <c r="D384" s="34">
        <f t="shared" si="50"/>
        <v>0</v>
      </c>
      <c r="E384" s="35"/>
      <c r="F384" s="27"/>
      <c r="G384"/>
      <c r="H384"/>
      <c r="I384"/>
      <c r="J384"/>
    </row>
    <row r="385" spans="1:10" ht="15.75" x14ac:dyDescent="0.25">
      <c r="A385" s="85" t="s">
        <v>505</v>
      </c>
      <c r="B385" s="32"/>
      <c r="C385" s="33"/>
      <c r="D385" s="34">
        <f t="shared" si="50"/>
        <v>0</v>
      </c>
      <c r="E385" s="35"/>
      <c r="F385" s="27"/>
      <c r="G385"/>
      <c r="H385"/>
      <c r="I385"/>
      <c r="J385"/>
    </row>
    <row r="386" spans="1:10" ht="15.75" x14ac:dyDescent="0.25">
      <c r="A386" s="85" t="s">
        <v>506</v>
      </c>
      <c r="B386" s="32"/>
      <c r="C386" s="33"/>
      <c r="D386" s="34">
        <f t="shared" si="50"/>
        <v>0</v>
      </c>
      <c r="E386" s="35"/>
      <c r="F386" s="27"/>
      <c r="G386"/>
      <c r="H386"/>
      <c r="I386"/>
      <c r="J386"/>
    </row>
    <row r="387" spans="1:10" ht="15.75" x14ac:dyDescent="0.25">
      <c r="A387" s="85" t="s">
        <v>507</v>
      </c>
      <c r="B387" s="32"/>
      <c r="C387" s="33"/>
      <c r="D387" s="34">
        <f t="shared" si="50"/>
        <v>0</v>
      </c>
      <c r="E387" s="35"/>
      <c r="F387" s="27"/>
      <c r="G387"/>
      <c r="H387"/>
      <c r="I387"/>
      <c r="J387"/>
    </row>
    <row r="388" spans="1:10" ht="15.75" x14ac:dyDescent="0.25">
      <c r="A388" s="85" t="s">
        <v>508</v>
      </c>
      <c r="B388" s="32"/>
      <c r="C388" s="33"/>
      <c r="D388" s="34">
        <f t="shared" si="50"/>
        <v>0</v>
      </c>
      <c r="E388" s="35"/>
      <c r="F388" s="27"/>
      <c r="G388"/>
      <c r="H388"/>
      <c r="I388"/>
      <c r="J388"/>
    </row>
    <row r="389" spans="1:10" ht="15.75" x14ac:dyDescent="0.25">
      <c r="A389" s="85" t="s">
        <v>509</v>
      </c>
      <c r="B389" s="32"/>
      <c r="C389" s="33"/>
      <c r="D389" s="34">
        <f t="shared" si="50"/>
        <v>0</v>
      </c>
      <c r="E389" s="35"/>
      <c r="F389" s="27"/>
      <c r="G389"/>
      <c r="H389"/>
      <c r="I389"/>
      <c r="J389"/>
    </row>
    <row r="390" spans="1:10" ht="15.75" x14ac:dyDescent="0.25">
      <c r="A390" s="85" t="s">
        <v>510</v>
      </c>
      <c r="B390" s="32"/>
      <c r="C390" s="33"/>
      <c r="D390" s="34">
        <f t="shared" si="50"/>
        <v>0</v>
      </c>
      <c r="E390" s="35"/>
      <c r="F390" s="27"/>
      <c r="G390"/>
      <c r="H390"/>
      <c r="I390"/>
      <c r="J390"/>
    </row>
    <row r="391" spans="1:10" ht="15.75" x14ac:dyDescent="0.25">
      <c r="A391" s="85" t="s">
        <v>511</v>
      </c>
      <c r="B391" s="32"/>
      <c r="C391" s="33"/>
      <c r="D391" s="34">
        <f t="shared" si="50"/>
        <v>0</v>
      </c>
      <c r="E391" s="35"/>
      <c r="F391" s="27"/>
      <c r="G391"/>
      <c r="H391"/>
      <c r="I391"/>
      <c r="J391"/>
    </row>
    <row r="392" spans="1:10" ht="15.75" x14ac:dyDescent="0.25">
      <c r="A392" s="85" t="s">
        <v>512</v>
      </c>
      <c r="B392" s="32"/>
      <c r="C392" s="33"/>
      <c r="D392" s="34">
        <f t="shared" si="50"/>
        <v>0</v>
      </c>
      <c r="E392" s="35"/>
      <c r="F392" s="27"/>
      <c r="G392"/>
      <c r="H392"/>
      <c r="I392"/>
      <c r="J392"/>
    </row>
    <row r="393" spans="1:10" ht="15.75" x14ac:dyDescent="0.25">
      <c r="A393" s="85" t="s">
        <v>513</v>
      </c>
      <c r="B393" s="32"/>
      <c r="C393" s="33"/>
      <c r="D393" s="34">
        <f t="shared" si="50"/>
        <v>0</v>
      </c>
      <c r="E393" s="35"/>
      <c r="F393" s="27"/>
      <c r="G393"/>
      <c r="H393"/>
      <c r="I393"/>
      <c r="J393"/>
    </row>
    <row r="394" spans="1:10" ht="15.75" x14ac:dyDescent="0.25">
      <c r="A394" s="85" t="s">
        <v>514</v>
      </c>
      <c r="B394" s="32"/>
      <c r="C394" s="33"/>
      <c r="D394" s="34">
        <f t="shared" si="50"/>
        <v>0</v>
      </c>
      <c r="E394" s="35"/>
      <c r="F394" s="27"/>
      <c r="G394"/>
      <c r="H394"/>
      <c r="I394"/>
      <c r="J394"/>
    </row>
    <row r="395" spans="1:10" ht="15.75" x14ac:dyDescent="0.25">
      <c r="A395" s="85" t="s">
        <v>515</v>
      </c>
      <c r="B395" s="39"/>
      <c r="C395" s="39"/>
      <c r="D395" s="34">
        <f t="shared" ref="D395" si="51">SUM(B395:C395)</f>
        <v>0</v>
      </c>
      <c r="E395" s="39"/>
      <c r="F395" s="27"/>
      <c r="G395"/>
      <c r="H395"/>
      <c r="I395"/>
      <c r="J395"/>
    </row>
    <row r="396" spans="1:10" ht="15.75" x14ac:dyDescent="0.25">
      <c r="A396" s="15" t="s">
        <v>46</v>
      </c>
      <c r="B396" s="38">
        <f>SUM(B367:B395)</f>
        <v>0</v>
      </c>
      <c r="C396" s="34">
        <f t="shared" ref="C396:E396" si="52">SUM(C367:C395)</f>
        <v>0</v>
      </c>
      <c r="D396" s="34">
        <f t="shared" si="52"/>
        <v>0</v>
      </c>
      <c r="E396" s="38">
        <f>SUM(E367:E395)</f>
        <v>0</v>
      </c>
      <c r="F396" s="27"/>
      <c r="G396"/>
      <c r="H396"/>
      <c r="I396"/>
      <c r="J396"/>
    </row>
    <row r="397" spans="1:10" ht="15.75" x14ac:dyDescent="0.25">
      <c r="A397" s="22" t="s">
        <v>131</v>
      </c>
      <c r="B397" s="37"/>
      <c r="C397" s="37"/>
      <c r="D397" s="52"/>
      <c r="E397" s="37"/>
      <c r="F397"/>
      <c r="G397"/>
      <c r="H397"/>
      <c r="I397"/>
      <c r="J397"/>
    </row>
    <row r="398" spans="1:10" ht="15.75" x14ac:dyDescent="0.25">
      <c r="A398" s="85" t="s">
        <v>243</v>
      </c>
      <c r="B398" s="32"/>
      <c r="C398" s="33"/>
      <c r="D398" s="34">
        <f t="shared" ref="D398:D408" si="53">SUM(B398:C398)</f>
        <v>0</v>
      </c>
      <c r="E398" s="35"/>
      <c r="F398" s="27"/>
      <c r="G398"/>
      <c r="H398"/>
      <c r="I398"/>
      <c r="J398"/>
    </row>
    <row r="399" spans="1:10" ht="15.75" x14ac:dyDescent="0.25">
      <c r="A399" s="85" t="s">
        <v>132</v>
      </c>
      <c r="B399" s="32"/>
      <c r="C399" s="33"/>
      <c r="D399" s="34">
        <f t="shared" si="53"/>
        <v>0</v>
      </c>
      <c r="E399" s="35"/>
      <c r="F399" s="27"/>
      <c r="G399"/>
      <c r="H399"/>
      <c r="I399"/>
      <c r="J399"/>
    </row>
    <row r="400" spans="1:10" ht="15.75" x14ac:dyDescent="0.25">
      <c r="A400" s="85" t="s">
        <v>328</v>
      </c>
      <c r="B400" s="32"/>
      <c r="C400" s="33"/>
      <c r="D400" s="34">
        <f t="shared" si="53"/>
        <v>0</v>
      </c>
      <c r="E400" s="35"/>
      <c r="F400" s="27"/>
      <c r="G400"/>
      <c r="H400"/>
      <c r="I400"/>
      <c r="J400"/>
    </row>
    <row r="401" spans="1:10" ht="15.75" x14ac:dyDescent="0.25">
      <c r="A401" s="85" t="s">
        <v>133</v>
      </c>
      <c r="B401" s="32"/>
      <c r="C401" s="33"/>
      <c r="D401" s="34">
        <f t="shared" si="53"/>
        <v>0</v>
      </c>
      <c r="E401" s="35"/>
      <c r="F401" s="27"/>
      <c r="G401"/>
      <c r="H401"/>
      <c r="I401"/>
      <c r="J401"/>
    </row>
    <row r="402" spans="1:10" ht="15.75" x14ac:dyDescent="0.25">
      <c r="A402" s="85" t="s">
        <v>134</v>
      </c>
      <c r="B402" s="32"/>
      <c r="C402" s="33"/>
      <c r="D402" s="34">
        <f t="shared" si="53"/>
        <v>0</v>
      </c>
      <c r="E402" s="35"/>
      <c r="F402" s="27"/>
      <c r="G402"/>
      <c r="H402"/>
      <c r="I402"/>
      <c r="J402"/>
    </row>
    <row r="403" spans="1:10" ht="15.75" x14ac:dyDescent="0.25">
      <c r="A403" s="85" t="s">
        <v>135</v>
      </c>
      <c r="B403" s="32"/>
      <c r="C403" s="33"/>
      <c r="D403" s="34">
        <f t="shared" si="53"/>
        <v>0</v>
      </c>
      <c r="E403" s="35"/>
      <c r="F403" s="27"/>
      <c r="G403"/>
      <c r="H403"/>
      <c r="I403"/>
      <c r="J403"/>
    </row>
    <row r="404" spans="1:10" ht="15.75" x14ac:dyDescent="0.25">
      <c r="A404" s="85" t="s">
        <v>516</v>
      </c>
      <c r="B404" s="32"/>
      <c r="C404" s="33"/>
      <c r="D404" s="34">
        <f t="shared" si="53"/>
        <v>0</v>
      </c>
      <c r="E404" s="35"/>
      <c r="F404" s="27"/>
      <c r="G404"/>
      <c r="H404"/>
      <c r="I404"/>
      <c r="J404"/>
    </row>
    <row r="405" spans="1:10" ht="15.75" x14ac:dyDescent="0.25">
      <c r="A405" s="85" t="s">
        <v>517</v>
      </c>
      <c r="B405" s="32"/>
      <c r="C405" s="33"/>
      <c r="D405" s="34">
        <f t="shared" si="53"/>
        <v>0</v>
      </c>
      <c r="E405" s="35"/>
      <c r="F405" s="27"/>
      <c r="G405"/>
      <c r="H405"/>
      <c r="I405"/>
      <c r="J405"/>
    </row>
    <row r="406" spans="1:10" ht="15.75" x14ac:dyDescent="0.25">
      <c r="A406" s="85" t="s">
        <v>136</v>
      </c>
      <c r="B406" s="32"/>
      <c r="C406" s="33"/>
      <c r="D406" s="34">
        <f t="shared" si="53"/>
        <v>0</v>
      </c>
      <c r="E406" s="35"/>
      <c r="F406" s="27"/>
      <c r="G406"/>
      <c r="H406"/>
      <c r="I406"/>
      <c r="J406"/>
    </row>
    <row r="407" spans="1:10" ht="15.75" x14ac:dyDescent="0.25">
      <c r="A407" s="85" t="s">
        <v>518</v>
      </c>
      <c r="B407" s="32"/>
      <c r="C407" s="33"/>
      <c r="D407" s="34">
        <f t="shared" si="53"/>
        <v>0</v>
      </c>
      <c r="E407" s="35"/>
      <c r="F407" s="27"/>
      <c r="G407"/>
      <c r="H407"/>
      <c r="I407"/>
      <c r="J407"/>
    </row>
    <row r="408" spans="1:10" ht="15.75" x14ac:dyDescent="0.25">
      <c r="A408" s="85" t="s">
        <v>137</v>
      </c>
      <c r="B408" s="32"/>
      <c r="C408" s="33"/>
      <c r="D408" s="34">
        <f t="shared" si="53"/>
        <v>0</v>
      </c>
      <c r="E408" s="35"/>
      <c r="F408" s="27"/>
      <c r="G408"/>
      <c r="H408"/>
      <c r="I408"/>
      <c r="J408"/>
    </row>
    <row r="409" spans="1:10" ht="15.75" x14ac:dyDescent="0.25">
      <c r="A409" s="15" t="s">
        <v>46</v>
      </c>
      <c r="B409" s="38">
        <f>SUM(B398:B408)</f>
        <v>0</v>
      </c>
      <c r="C409" s="38">
        <f t="shared" ref="C409:E409" si="54">SUM(C398:C408)</f>
        <v>0</v>
      </c>
      <c r="D409" s="34">
        <f t="shared" si="54"/>
        <v>0</v>
      </c>
      <c r="E409" s="38">
        <f t="shared" si="54"/>
        <v>0</v>
      </c>
      <c r="F409" s="27"/>
      <c r="G409"/>
      <c r="H409"/>
      <c r="I409"/>
      <c r="J409"/>
    </row>
    <row r="410" spans="1:10" ht="15.75" x14ac:dyDescent="0.25">
      <c r="A410" s="22" t="s">
        <v>138</v>
      </c>
      <c r="B410" s="37"/>
      <c r="C410" s="37"/>
      <c r="D410" s="52"/>
      <c r="E410" s="37"/>
      <c r="F410" s="7"/>
      <c r="G410"/>
      <c r="H410"/>
      <c r="I410"/>
      <c r="J410"/>
    </row>
    <row r="411" spans="1:10" ht="15.75" x14ac:dyDescent="0.25">
      <c r="A411" s="85" t="s">
        <v>139</v>
      </c>
      <c r="B411" s="32"/>
      <c r="C411" s="33"/>
      <c r="D411" s="34">
        <f t="shared" ref="D411:D455" si="55">SUM(B411:C411)</f>
        <v>0</v>
      </c>
      <c r="E411" s="35"/>
      <c r="F411" s="27"/>
      <c r="G411"/>
      <c r="H411"/>
      <c r="I411"/>
      <c r="J411"/>
    </row>
    <row r="412" spans="1:10" ht="15.75" x14ac:dyDescent="0.25">
      <c r="A412" s="85" t="s">
        <v>519</v>
      </c>
      <c r="B412" s="32"/>
      <c r="C412" s="33"/>
      <c r="D412" s="34">
        <f t="shared" si="55"/>
        <v>0</v>
      </c>
      <c r="E412" s="35"/>
      <c r="F412" s="27"/>
      <c r="G412"/>
      <c r="H412"/>
      <c r="I412"/>
      <c r="J412"/>
    </row>
    <row r="413" spans="1:10" ht="15.75" x14ac:dyDescent="0.25">
      <c r="A413" s="85" t="s">
        <v>253</v>
      </c>
      <c r="B413" s="32"/>
      <c r="C413" s="33"/>
      <c r="D413" s="34">
        <f t="shared" si="55"/>
        <v>0</v>
      </c>
      <c r="E413" s="35"/>
      <c r="F413" s="27"/>
      <c r="G413"/>
      <c r="H413"/>
      <c r="I413"/>
      <c r="J413"/>
    </row>
    <row r="414" spans="1:10" ht="15.75" x14ac:dyDescent="0.25">
      <c r="A414" s="85" t="s">
        <v>191</v>
      </c>
      <c r="B414" s="32"/>
      <c r="C414" s="33"/>
      <c r="D414" s="34">
        <f t="shared" si="55"/>
        <v>0</v>
      </c>
      <c r="E414" s="35"/>
      <c r="F414" s="27"/>
      <c r="G414"/>
      <c r="H414"/>
      <c r="I414"/>
      <c r="J414"/>
    </row>
    <row r="415" spans="1:10" ht="15.75" x14ac:dyDescent="0.25">
      <c r="A415" s="85" t="s">
        <v>250</v>
      </c>
      <c r="B415" s="32"/>
      <c r="C415" s="33"/>
      <c r="D415" s="34">
        <f t="shared" si="55"/>
        <v>0</v>
      </c>
      <c r="E415" s="35"/>
      <c r="F415" s="27"/>
      <c r="G415"/>
      <c r="H415"/>
      <c r="I415"/>
      <c r="J415"/>
    </row>
    <row r="416" spans="1:10" ht="15.75" x14ac:dyDescent="0.25">
      <c r="A416" s="85" t="s">
        <v>520</v>
      </c>
      <c r="B416" s="32"/>
      <c r="C416" s="33"/>
      <c r="D416" s="34">
        <f t="shared" si="55"/>
        <v>0</v>
      </c>
      <c r="E416" s="35"/>
      <c r="F416" s="27"/>
      <c r="G416"/>
      <c r="H416"/>
      <c r="I416"/>
      <c r="J416"/>
    </row>
    <row r="417" spans="1:10" ht="15.75" x14ac:dyDescent="0.25">
      <c r="A417" s="85" t="s">
        <v>521</v>
      </c>
      <c r="B417" s="32"/>
      <c r="C417" s="33"/>
      <c r="D417" s="34">
        <f t="shared" si="55"/>
        <v>0</v>
      </c>
      <c r="E417" s="35"/>
      <c r="F417" s="27"/>
      <c r="G417"/>
      <c r="H417"/>
      <c r="I417"/>
      <c r="J417"/>
    </row>
    <row r="418" spans="1:10" ht="15.75" x14ac:dyDescent="0.25">
      <c r="A418" s="85" t="s">
        <v>140</v>
      </c>
      <c r="B418" s="32"/>
      <c r="C418" s="33"/>
      <c r="D418" s="34">
        <f t="shared" si="55"/>
        <v>0</v>
      </c>
      <c r="E418" s="35"/>
      <c r="F418" s="27"/>
      <c r="G418"/>
      <c r="H418"/>
      <c r="I418"/>
      <c r="J418"/>
    </row>
    <row r="419" spans="1:10" ht="15.75" x14ac:dyDescent="0.25">
      <c r="A419" s="85" t="s">
        <v>141</v>
      </c>
      <c r="B419" s="32"/>
      <c r="C419" s="33"/>
      <c r="D419" s="34">
        <f t="shared" si="55"/>
        <v>0</v>
      </c>
      <c r="E419" s="35"/>
      <c r="F419" s="27"/>
      <c r="G419"/>
      <c r="H419"/>
      <c r="I419"/>
      <c r="J419"/>
    </row>
    <row r="420" spans="1:10" ht="15.75" x14ac:dyDescent="0.25">
      <c r="A420" s="85" t="s">
        <v>522</v>
      </c>
      <c r="B420" s="32"/>
      <c r="C420" s="33"/>
      <c r="D420" s="34">
        <f t="shared" si="55"/>
        <v>0</v>
      </c>
      <c r="E420" s="35"/>
      <c r="F420" s="27"/>
      <c r="G420"/>
      <c r="H420"/>
      <c r="I420"/>
      <c r="J420"/>
    </row>
    <row r="421" spans="1:10" ht="15.75" x14ac:dyDescent="0.25">
      <c r="A421" s="85" t="s">
        <v>523</v>
      </c>
      <c r="B421" s="32"/>
      <c r="C421" s="33"/>
      <c r="D421" s="34">
        <f t="shared" si="55"/>
        <v>0</v>
      </c>
      <c r="E421" s="35"/>
      <c r="F421" s="27"/>
      <c r="G421"/>
      <c r="H421"/>
      <c r="I421"/>
      <c r="J421"/>
    </row>
    <row r="422" spans="1:10" ht="15.75" x14ac:dyDescent="0.25">
      <c r="A422" s="85" t="s">
        <v>524</v>
      </c>
      <c r="B422" s="32"/>
      <c r="C422" s="33"/>
      <c r="D422" s="34">
        <f t="shared" si="55"/>
        <v>0</v>
      </c>
      <c r="E422" s="35"/>
      <c r="F422" s="27"/>
      <c r="G422"/>
      <c r="H422"/>
      <c r="I422"/>
      <c r="J422"/>
    </row>
    <row r="423" spans="1:10" ht="15.75" x14ac:dyDescent="0.25">
      <c r="A423" s="85" t="s">
        <v>525</v>
      </c>
      <c r="B423" s="32"/>
      <c r="C423" s="33"/>
      <c r="D423" s="34">
        <f t="shared" si="55"/>
        <v>0</v>
      </c>
      <c r="E423" s="35"/>
      <c r="F423" s="27"/>
      <c r="G423"/>
      <c r="H423"/>
      <c r="I423"/>
      <c r="J423"/>
    </row>
    <row r="424" spans="1:10" ht="15.75" x14ac:dyDescent="0.25">
      <c r="A424" s="85" t="s">
        <v>249</v>
      </c>
      <c r="B424" s="32"/>
      <c r="C424" s="33"/>
      <c r="D424" s="34">
        <f t="shared" si="55"/>
        <v>0</v>
      </c>
      <c r="E424" s="35"/>
      <c r="F424" s="27"/>
      <c r="G424"/>
      <c r="H424"/>
      <c r="I424"/>
      <c r="J424"/>
    </row>
    <row r="425" spans="1:10" ht="15.75" x14ac:dyDescent="0.25">
      <c r="A425" s="85" t="s">
        <v>254</v>
      </c>
      <c r="B425" s="32"/>
      <c r="C425" s="33"/>
      <c r="D425" s="34">
        <f t="shared" si="55"/>
        <v>0</v>
      </c>
      <c r="E425" s="35"/>
      <c r="F425" s="27"/>
      <c r="G425"/>
      <c r="H425"/>
      <c r="I425"/>
      <c r="J425"/>
    </row>
    <row r="426" spans="1:10" ht="15.75" x14ac:dyDescent="0.25">
      <c r="A426" s="85" t="s">
        <v>526</v>
      </c>
      <c r="B426" s="32"/>
      <c r="C426" s="33"/>
      <c r="D426" s="34">
        <f t="shared" si="55"/>
        <v>0</v>
      </c>
      <c r="E426" s="35"/>
      <c r="F426" s="27"/>
      <c r="G426"/>
      <c r="H426"/>
      <c r="I426"/>
      <c r="J426"/>
    </row>
    <row r="427" spans="1:10" ht="15.75" x14ac:dyDescent="0.25">
      <c r="A427" s="85" t="s">
        <v>219</v>
      </c>
      <c r="B427" s="32"/>
      <c r="C427" s="33"/>
      <c r="D427" s="34">
        <f t="shared" si="55"/>
        <v>0</v>
      </c>
      <c r="E427" s="35"/>
      <c r="F427" s="27"/>
      <c r="G427"/>
      <c r="H427"/>
      <c r="I427"/>
      <c r="J427"/>
    </row>
    <row r="428" spans="1:10" ht="15.75" x14ac:dyDescent="0.25">
      <c r="A428" s="85" t="s">
        <v>220</v>
      </c>
      <c r="B428" s="32"/>
      <c r="C428" s="33"/>
      <c r="D428" s="34">
        <f t="shared" si="55"/>
        <v>0</v>
      </c>
      <c r="E428" s="35"/>
      <c r="F428" s="27"/>
      <c r="G428"/>
      <c r="H428"/>
      <c r="I428"/>
      <c r="J428"/>
    </row>
    <row r="429" spans="1:10" ht="15.75" x14ac:dyDescent="0.25">
      <c r="A429" s="85" t="s">
        <v>527</v>
      </c>
      <c r="B429" s="32"/>
      <c r="C429" s="33"/>
      <c r="D429" s="34">
        <f t="shared" si="55"/>
        <v>0</v>
      </c>
      <c r="E429" s="35"/>
      <c r="F429" s="27"/>
      <c r="G429"/>
      <c r="H429"/>
      <c r="I429"/>
      <c r="J429"/>
    </row>
    <row r="430" spans="1:10" ht="15.75" x14ac:dyDescent="0.25">
      <c r="A430" s="85" t="s">
        <v>305</v>
      </c>
      <c r="B430" s="32"/>
      <c r="C430" s="33"/>
      <c r="D430" s="34">
        <f t="shared" si="55"/>
        <v>0</v>
      </c>
      <c r="E430" s="35"/>
      <c r="F430" s="27"/>
      <c r="G430"/>
      <c r="H430"/>
      <c r="I430"/>
      <c r="J430"/>
    </row>
    <row r="431" spans="1:10" ht="15.75" x14ac:dyDescent="0.25">
      <c r="A431" s="85" t="s">
        <v>255</v>
      </c>
      <c r="B431" s="32"/>
      <c r="C431" s="33"/>
      <c r="D431" s="34">
        <f t="shared" si="55"/>
        <v>0</v>
      </c>
      <c r="E431" s="35"/>
      <c r="F431" s="27"/>
      <c r="G431"/>
      <c r="H431"/>
      <c r="I431"/>
      <c r="J431"/>
    </row>
    <row r="432" spans="1:10" ht="15.75" x14ac:dyDescent="0.25">
      <c r="A432" s="85" t="s">
        <v>341</v>
      </c>
      <c r="B432" s="32"/>
      <c r="C432" s="33"/>
      <c r="D432" s="34">
        <f t="shared" si="55"/>
        <v>0</v>
      </c>
      <c r="E432" s="35"/>
      <c r="F432" s="27"/>
      <c r="G432"/>
      <c r="H432"/>
      <c r="I432"/>
      <c r="J432"/>
    </row>
    <row r="433" spans="1:10" ht="15.75" x14ac:dyDescent="0.25">
      <c r="A433" s="85" t="s">
        <v>528</v>
      </c>
      <c r="B433" s="32"/>
      <c r="C433" s="33"/>
      <c r="D433" s="34">
        <f t="shared" si="55"/>
        <v>0</v>
      </c>
      <c r="E433" s="35"/>
      <c r="F433" s="27"/>
      <c r="G433"/>
      <c r="H433"/>
      <c r="I433"/>
      <c r="J433"/>
    </row>
    <row r="434" spans="1:10" ht="15.75" x14ac:dyDescent="0.25">
      <c r="A434" s="85" t="s">
        <v>529</v>
      </c>
      <c r="B434" s="32"/>
      <c r="C434" s="33"/>
      <c r="D434" s="34">
        <f t="shared" si="55"/>
        <v>0</v>
      </c>
      <c r="E434" s="35"/>
      <c r="F434" s="27"/>
      <c r="G434"/>
      <c r="H434"/>
      <c r="I434"/>
      <c r="J434"/>
    </row>
    <row r="435" spans="1:10" ht="15.75" x14ac:dyDescent="0.25">
      <c r="A435" s="85" t="s">
        <v>239</v>
      </c>
      <c r="B435" s="32"/>
      <c r="C435" s="33"/>
      <c r="D435" s="34">
        <f t="shared" si="55"/>
        <v>0</v>
      </c>
      <c r="E435" s="35"/>
      <c r="F435" s="27"/>
      <c r="G435"/>
      <c r="H435"/>
      <c r="I435"/>
      <c r="J435"/>
    </row>
    <row r="436" spans="1:10" ht="15.75" x14ac:dyDescent="0.25">
      <c r="A436" s="85" t="s">
        <v>238</v>
      </c>
      <c r="B436" s="32"/>
      <c r="C436" s="33"/>
      <c r="D436" s="34">
        <f t="shared" si="55"/>
        <v>0</v>
      </c>
      <c r="E436" s="35"/>
      <c r="F436" s="27"/>
      <c r="G436"/>
      <c r="H436"/>
      <c r="I436"/>
      <c r="J436"/>
    </row>
    <row r="437" spans="1:10" ht="15.75" x14ac:dyDescent="0.25">
      <c r="A437" s="85" t="s">
        <v>314</v>
      </c>
      <c r="B437" s="32"/>
      <c r="C437" s="33"/>
      <c r="D437" s="34">
        <f t="shared" si="55"/>
        <v>0</v>
      </c>
      <c r="E437" s="35"/>
      <c r="F437" s="27"/>
      <c r="G437"/>
      <c r="H437"/>
      <c r="I437"/>
      <c r="J437"/>
    </row>
    <row r="438" spans="1:10" ht="15.75" x14ac:dyDescent="0.25">
      <c r="A438" s="85" t="s">
        <v>530</v>
      </c>
      <c r="B438" s="32"/>
      <c r="C438" s="33"/>
      <c r="D438" s="34">
        <f t="shared" si="55"/>
        <v>0</v>
      </c>
      <c r="E438" s="35"/>
      <c r="F438" s="27"/>
      <c r="G438"/>
      <c r="H438"/>
      <c r="I438"/>
      <c r="J438"/>
    </row>
    <row r="439" spans="1:10" ht="15.75" x14ac:dyDescent="0.25">
      <c r="A439" s="85" t="s">
        <v>237</v>
      </c>
      <c r="B439" s="32"/>
      <c r="C439" s="33"/>
      <c r="D439" s="34">
        <f t="shared" si="55"/>
        <v>0</v>
      </c>
      <c r="E439" s="35"/>
      <c r="F439" s="27"/>
      <c r="G439"/>
      <c r="H439"/>
      <c r="I439"/>
      <c r="J439"/>
    </row>
    <row r="440" spans="1:10" ht="15.75" x14ac:dyDescent="0.25">
      <c r="A440" s="85" t="s">
        <v>531</v>
      </c>
      <c r="B440" s="32"/>
      <c r="C440" s="33"/>
      <c r="D440" s="34">
        <f t="shared" si="55"/>
        <v>0</v>
      </c>
      <c r="E440" s="35"/>
      <c r="F440" s="27"/>
      <c r="G440"/>
      <c r="H440"/>
      <c r="I440"/>
      <c r="J440"/>
    </row>
    <row r="441" spans="1:10" ht="15.75" x14ac:dyDescent="0.25">
      <c r="A441" s="85" t="s">
        <v>532</v>
      </c>
      <c r="B441" s="32"/>
      <c r="C441" s="33"/>
      <c r="D441" s="34">
        <f t="shared" si="55"/>
        <v>0</v>
      </c>
      <c r="E441" s="35"/>
      <c r="F441" s="27"/>
      <c r="G441"/>
      <c r="H441"/>
      <c r="I441"/>
      <c r="J441"/>
    </row>
    <row r="442" spans="1:10" ht="15.75" x14ac:dyDescent="0.25">
      <c r="A442" s="85" t="s">
        <v>216</v>
      </c>
      <c r="B442" s="32"/>
      <c r="C442" s="33"/>
      <c r="D442" s="34">
        <f t="shared" si="55"/>
        <v>0</v>
      </c>
      <c r="E442" s="35"/>
      <c r="F442" s="27"/>
      <c r="G442"/>
      <c r="H442"/>
      <c r="I442"/>
      <c r="J442"/>
    </row>
    <row r="443" spans="1:10" ht="15.75" x14ac:dyDescent="0.25">
      <c r="A443" s="85" t="s">
        <v>533</v>
      </c>
      <c r="B443" s="32"/>
      <c r="C443" s="33"/>
      <c r="D443" s="34">
        <f t="shared" si="55"/>
        <v>0</v>
      </c>
      <c r="E443" s="35"/>
      <c r="F443" s="27"/>
      <c r="G443"/>
      <c r="H443"/>
      <c r="I443"/>
      <c r="J443"/>
    </row>
    <row r="444" spans="1:10" ht="15.75" x14ac:dyDescent="0.25">
      <c r="A444" s="85" t="s">
        <v>192</v>
      </c>
      <c r="B444" s="32"/>
      <c r="C444" s="33"/>
      <c r="D444" s="34">
        <f t="shared" si="55"/>
        <v>0</v>
      </c>
      <c r="E444" s="35"/>
      <c r="F444" s="27"/>
      <c r="G444"/>
      <c r="H444"/>
      <c r="I444"/>
      <c r="J444"/>
    </row>
    <row r="445" spans="1:10" ht="15.75" x14ac:dyDescent="0.25">
      <c r="A445" s="85" t="s">
        <v>193</v>
      </c>
      <c r="B445" s="32"/>
      <c r="C445" s="33"/>
      <c r="D445" s="34">
        <f t="shared" si="55"/>
        <v>0</v>
      </c>
      <c r="E445" s="35"/>
      <c r="F445" s="27"/>
      <c r="G445"/>
      <c r="H445"/>
      <c r="I445"/>
      <c r="J445"/>
    </row>
    <row r="446" spans="1:10" ht="15.75" x14ac:dyDescent="0.25">
      <c r="A446" s="85" t="s">
        <v>534</v>
      </c>
      <c r="B446" s="32"/>
      <c r="C446" s="33"/>
      <c r="D446" s="34">
        <f t="shared" si="55"/>
        <v>0</v>
      </c>
      <c r="E446" s="35"/>
      <c r="F446" s="27"/>
      <c r="G446"/>
      <c r="H446"/>
      <c r="I446"/>
      <c r="J446"/>
    </row>
    <row r="447" spans="1:10" ht="15.75" x14ac:dyDescent="0.25">
      <c r="A447" s="85" t="s">
        <v>194</v>
      </c>
      <c r="B447" s="32"/>
      <c r="C447" s="33"/>
      <c r="D447" s="34">
        <f t="shared" si="55"/>
        <v>0</v>
      </c>
      <c r="E447" s="35"/>
      <c r="F447" s="27"/>
      <c r="G447"/>
      <c r="H447"/>
      <c r="I447"/>
      <c r="J447"/>
    </row>
    <row r="448" spans="1:10" ht="15.75" x14ac:dyDescent="0.25">
      <c r="A448" s="85" t="s">
        <v>195</v>
      </c>
      <c r="B448" s="32"/>
      <c r="C448" s="33"/>
      <c r="D448" s="34">
        <f t="shared" si="55"/>
        <v>0</v>
      </c>
      <c r="E448" s="35"/>
      <c r="F448" s="27"/>
      <c r="G448"/>
      <c r="H448"/>
      <c r="I448"/>
      <c r="J448"/>
    </row>
    <row r="449" spans="1:10" ht="15.75" x14ac:dyDescent="0.25">
      <c r="A449" s="85" t="s">
        <v>196</v>
      </c>
      <c r="B449" s="32"/>
      <c r="C449" s="33"/>
      <c r="D449" s="34">
        <f t="shared" si="55"/>
        <v>0</v>
      </c>
      <c r="E449" s="35"/>
      <c r="F449" s="27"/>
      <c r="G449"/>
      <c r="H449"/>
      <c r="I449"/>
      <c r="J449"/>
    </row>
    <row r="450" spans="1:10" ht="15.75" x14ac:dyDescent="0.25">
      <c r="A450" s="85" t="s">
        <v>197</v>
      </c>
      <c r="B450" s="32"/>
      <c r="C450" s="33"/>
      <c r="D450" s="34"/>
      <c r="E450" s="35"/>
      <c r="F450" s="27"/>
      <c r="G450"/>
      <c r="H450"/>
      <c r="I450"/>
      <c r="J450"/>
    </row>
    <row r="451" spans="1:10" ht="15.75" x14ac:dyDescent="0.25">
      <c r="A451" s="85" t="s">
        <v>217</v>
      </c>
      <c r="B451" s="32"/>
      <c r="C451" s="33"/>
      <c r="D451" s="34">
        <f t="shared" si="55"/>
        <v>0</v>
      </c>
      <c r="E451" s="35"/>
      <c r="F451" s="27"/>
      <c r="G451"/>
      <c r="H451"/>
      <c r="I451"/>
      <c r="J451"/>
    </row>
    <row r="452" spans="1:10" ht="15.75" x14ac:dyDescent="0.25">
      <c r="A452" s="85" t="s">
        <v>535</v>
      </c>
      <c r="B452" s="32"/>
      <c r="C452" s="33"/>
      <c r="D452" s="34">
        <f t="shared" si="55"/>
        <v>0</v>
      </c>
      <c r="E452" s="35"/>
      <c r="F452" s="27"/>
      <c r="G452"/>
      <c r="H452"/>
      <c r="I452"/>
      <c r="J452"/>
    </row>
    <row r="453" spans="1:10" ht="15.75" x14ac:dyDescent="0.25">
      <c r="A453" s="85" t="s">
        <v>536</v>
      </c>
      <c r="B453" s="32"/>
      <c r="C453" s="33"/>
      <c r="D453" s="34">
        <f t="shared" si="55"/>
        <v>0</v>
      </c>
      <c r="E453" s="35"/>
      <c r="F453" s="27"/>
      <c r="G453"/>
      <c r="H453"/>
      <c r="I453"/>
      <c r="J453"/>
    </row>
    <row r="454" spans="1:10" ht="15.75" x14ac:dyDescent="0.25">
      <c r="A454" s="85" t="s">
        <v>142</v>
      </c>
      <c r="B454" s="32"/>
      <c r="C454" s="33"/>
      <c r="D454" s="34">
        <f t="shared" si="55"/>
        <v>0</v>
      </c>
      <c r="E454" s="35"/>
      <c r="F454" s="27"/>
      <c r="G454"/>
      <c r="H454"/>
      <c r="I454"/>
      <c r="J454"/>
    </row>
    <row r="455" spans="1:10" ht="15.75" x14ac:dyDescent="0.25">
      <c r="A455" s="85" t="s">
        <v>143</v>
      </c>
      <c r="B455" s="32"/>
      <c r="C455" s="33"/>
      <c r="D455" s="34">
        <f t="shared" si="55"/>
        <v>0</v>
      </c>
      <c r="E455" s="35"/>
      <c r="F455" s="27"/>
      <c r="H455"/>
      <c r="I455"/>
      <c r="J455"/>
    </row>
    <row r="456" spans="1:10" ht="15.75" x14ac:dyDescent="0.25">
      <c r="A456" s="85" t="s">
        <v>537</v>
      </c>
      <c r="B456" s="39"/>
      <c r="C456" s="39"/>
      <c r="D456" s="34">
        <f>SUM(B456:C456)</f>
        <v>0</v>
      </c>
      <c r="E456" s="39"/>
      <c r="F456" s="27"/>
      <c r="H456"/>
      <c r="I456"/>
      <c r="J456"/>
    </row>
    <row r="457" spans="1:10" ht="15.75" x14ac:dyDescent="0.25">
      <c r="A457" s="15" t="s">
        <v>46</v>
      </c>
      <c r="B457" s="38">
        <f>SUM(B411:B456)</f>
        <v>0</v>
      </c>
      <c r="C457" s="38">
        <f>SUM(C411:C456)</f>
        <v>0</v>
      </c>
      <c r="D457" s="38">
        <f>SUM(D411:D456)</f>
        <v>0</v>
      </c>
      <c r="E457" s="38">
        <f>SUM(E411:E456)</f>
        <v>0</v>
      </c>
      <c r="F457" s="27"/>
      <c r="H457"/>
      <c r="I457"/>
      <c r="J457"/>
    </row>
    <row r="458" spans="1:10" ht="15.75" x14ac:dyDescent="0.25">
      <c r="A458" s="22" t="s">
        <v>19</v>
      </c>
      <c r="B458" s="37"/>
      <c r="C458" s="37"/>
      <c r="D458" s="52"/>
      <c r="E458" s="37"/>
      <c r="F458" s="7"/>
      <c r="G458"/>
      <c r="H458"/>
      <c r="I458"/>
      <c r="J458"/>
    </row>
    <row r="459" spans="1:10" ht="15.75" x14ac:dyDescent="0.25">
      <c r="A459" s="15" t="s">
        <v>144</v>
      </c>
      <c r="B459" s="32"/>
      <c r="C459" s="33"/>
      <c r="D459" s="34">
        <f t="shared" ref="D459" si="56">SUM(B459:C459)</f>
        <v>0</v>
      </c>
      <c r="E459" s="35"/>
      <c r="F459" s="27"/>
      <c r="G459"/>
      <c r="H459"/>
      <c r="I459"/>
      <c r="J459"/>
    </row>
    <row r="460" spans="1:10" ht="15.75" x14ac:dyDescent="0.25">
      <c r="A460" s="15" t="s">
        <v>46</v>
      </c>
      <c r="B460" s="38">
        <f>SUM(B459)</f>
        <v>0</v>
      </c>
      <c r="C460" s="38">
        <f t="shared" ref="C460:E460" si="57">SUM(C459)</f>
        <v>0</v>
      </c>
      <c r="D460" s="38">
        <f t="shared" si="57"/>
        <v>0</v>
      </c>
      <c r="E460" s="38">
        <f t="shared" si="57"/>
        <v>0</v>
      </c>
      <c r="F460" s="27"/>
      <c r="G460"/>
      <c r="H460"/>
      <c r="I460"/>
      <c r="J460"/>
    </row>
    <row r="461" spans="1:10" ht="15.75" x14ac:dyDescent="0.25">
      <c r="A461" s="22" t="s">
        <v>20</v>
      </c>
      <c r="B461" s="37"/>
      <c r="C461" s="37"/>
      <c r="D461" s="52"/>
      <c r="E461" s="37"/>
      <c r="F461" s="7"/>
      <c r="G461"/>
      <c r="H461"/>
      <c r="I461"/>
      <c r="J461"/>
    </row>
    <row r="462" spans="1:10" ht="15.75" x14ac:dyDescent="0.25">
      <c r="A462" s="15" t="s">
        <v>145</v>
      </c>
      <c r="B462" s="32"/>
      <c r="C462" s="33"/>
      <c r="D462" s="34">
        <f t="shared" ref="D462:D464" si="58">SUM(B462:C462)</f>
        <v>0</v>
      </c>
      <c r="E462" s="35"/>
      <c r="F462" s="27"/>
      <c r="G462"/>
      <c r="H462"/>
      <c r="I462"/>
      <c r="J462"/>
    </row>
    <row r="463" spans="1:10" ht="15.75" x14ac:dyDescent="0.25">
      <c r="A463" s="15" t="s">
        <v>334</v>
      </c>
      <c r="B463" s="32"/>
      <c r="C463" s="33"/>
      <c r="D463" s="34">
        <f t="shared" si="58"/>
        <v>0</v>
      </c>
      <c r="E463" s="35"/>
      <c r="F463" s="27"/>
      <c r="G463"/>
      <c r="H463"/>
      <c r="I463"/>
      <c r="J463"/>
    </row>
    <row r="464" spans="1:10" ht="15.75" x14ac:dyDescent="0.25">
      <c r="A464" s="15" t="s">
        <v>282</v>
      </c>
      <c r="B464" s="32"/>
      <c r="C464" s="33"/>
      <c r="D464" s="34">
        <f t="shared" si="58"/>
        <v>0</v>
      </c>
      <c r="E464" s="35"/>
      <c r="F464" s="27"/>
      <c r="G464"/>
      <c r="H464"/>
      <c r="I464"/>
      <c r="J464"/>
    </row>
    <row r="465" spans="1:10" ht="15.75" x14ac:dyDescent="0.25">
      <c r="A465" s="15" t="s">
        <v>46</v>
      </c>
      <c r="B465" s="38">
        <f>SUM(B462:B464)</f>
        <v>0</v>
      </c>
      <c r="C465" s="38">
        <f>SUM(C462:C464)</f>
        <v>0</v>
      </c>
      <c r="D465" s="38">
        <f>SUM(D462:D464)</f>
        <v>0</v>
      </c>
      <c r="E465" s="38">
        <f>SUM(E462:E464)</f>
        <v>0</v>
      </c>
      <c r="F465" s="27"/>
      <c r="G465"/>
      <c r="H465"/>
      <c r="I465"/>
      <c r="J465"/>
    </row>
    <row r="466" spans="1:10" ht="15.75" x14ac:dyDescent="0.25">
      <c r="A466" s="22" t="s">
        <v>21</v>
      </c>
      <c r="B466" s="37"/>
      <c r="C466" s="37"/>
      <c r="D466" s="52"/>
      <c r="E466" s="37"/>
      <c r="F466" s="7"/>
      <c r="G466"/>
      <c r="H466"/>
      <c r="I466"/>
      <c r="J466"/>
    </row>
    <row r="467" spans="1:10" ht="15.75" x14ac:dyDescent="0.25">
      <c r="A467" s="15" t="s">
        <v>146</v>
      </c>
      <c r="B467" s="32"/>
      <c r="C467" s="33"/>
      <c r="D467" s="34">
        <f t="shared" ref="D467:D477" si="59">SUM(B467:C467)</f>
        <v>0</v>
      </c>
      <c r="E467" s="35"/>
      <c r="F467" s="27"/>
      <c r="G467"/>
      <c r="H467"/>
      <c r="I467"/>
      <c r="J467"/>
    </row>
    <row r="468" spans="1:10" ht="15.75" x14ac:dyDescent="0.25">
      <c r="A468" s="15" t="s">
        <v>283</v>
      </c>
      <c r="B468" s="32"/>
      <c r="C468" s="33"/>
      <c r="D468" s="34">
        <f t="shared" si="59"/>
        <v>0</v>
      </c>
      <c r="E468" s="35"/>
      <c r="F468" s="27"/>
      <c r="G468"/>
      <c r="H468"/>
      <c r="I468"/>
      <c r="J468"/>
    </row>
    <row r="469" spans="1:10" ht="15.75" x14ac:dyDescent="0.25">
      <c r="A469" s="15" t="s">
        <v>284</v>
      </c>
      <c r="B469" s="32"/>
      <c r="C469" s="33"/>
      <c r="D469" s="34">
        <f t="shared" si="59"/>
        <v>0</v>
      </c>
      <c r="E469" s="35"/>
      <c r="F469" s="27"/>
      <c r="G469"/>
      <c r="H469"/>
      <c r="I469"/>
      <c r="J469"/>
    </row>
    <row r="470" spans="1:10" ht="15.75" x14ac:dyDescent="0.25">
      <c r="A470" s="15" t="s">
        <v>285</v>
      </c>
      <c r="B470" s="32"/>
      <c r="C470" s="33"/>
      <c r="D470" s="34">
        <f t="shared" si="59"/>
        <v>0</v>
      </c>
      <c r="E470" s="35"/>
      <c r="F470" s="27"/>
      <c r="G470"/>
      <c r="H470"/>
      <c r="I470"/>
      <c r="J470"/>
    </row>
    <row r="471" spans="1:10" ht="15.75" x14ac:dyDescent="0.25">
      <c r="A471" s="15" t="s">
        <v>286</v>
      </c>
      <c r="B471" s="32"/>
      <c r="C471" s="33"/>
      <c r="D471" s="34">
        <f t="shared" si="59"/>
        <v>0</v>
      </c>
      <c r="E471" s="35"/>
      <c r="F471" s="27"/>
      <c r="G471"/>
      <c r="H471"/>
      <c r="I471"/>
      <c r="J471"/>
    </row>
    <row r="472" spans="1:10" ht="15.75" x14ac:dyDescent="0.25">
      <c r="A472" s="15" t="s">
        <v>287</v>
      </c>
      <c r="B472" s="32"/>
      <c r="C472" s="33"/>
      <c r="D472" s="34">
        <f t="shared" si="59"/>
        <v>0</v>
      </c>
      <c r="E472" s="35"/>
      <c r="F472" s="27"/>
      <c r="G472"/>
      <c r="H472"/>
      <c r="I472"/>
      <c r="J472"/>
    </row>
    <row r="473" spans="1:10" ht="15.75" x14ac:dyDescent="0.25">
      <c r="A473" s="15" t="s">
        <v>288</v>
      </c>
      <c r="B473" s="32"/>
      <c r="C473" s="33"/>
      <c r="D473" s="34">
        <f t="shared" si="59"/>
        <v>0</v>
      </c>
      <c r="E473" s="35"/>
      <c r="F473" s="27"/>
      <c r="G473"/>
      <c r="H473"/>
      <c r="I473"/>
      <c r="J473"/>
    </row>
    <row r="474" spans="1:10" ht="15.75" x14ac:dyDescent="0.25">
      <c r="A474" s="15" t="s">
        <v>147</v>
      </c>
      <c r="B474" s="32"/>
      <c r="C474" s="33"/>
      <c r="D474" s="34">
        <f t="shared" si="59"/>
        <v>0</v>
      </c>
      <c r="E474" s="35"/>
      <c r="F474" s="27"/>
      <c r="G474"/>
      <c r="H474"/>
      <c r="I474"/>
      <c r="J474"/>
    </row>
    <row r="475" spans="1:10" ht="15.75" x14ac:dyDescent="0.25">
      <c r="A475" s="15" t="s">
        <v>289</v>
      </c>
      <c r="B475" s="32"/>
      <c r="C475" s="33"/>
      <c r="D475" s="34">
        <f t="shared" si="59"/>
        <v>0</v>
      </c>
      <c r="E475" s="35"/>
      <c r="F475" s="27"/>
      <c r="G475"/>
      <c r="H475"/>
      <c r="I475"/>
      <c r="J475"/>
    </row>
    <row r="476" spans="1:10" ht="15.75" x14ac:dyDescent="0.25">
      <c r="A476" s="15" t="s">
        <v>290</v>
      </c>
      <c r="B476" s="32"/>
      <c r="C476" s="33"/>
      <c r="D476" s="34">
        <f t="shared" si="59"/>
        <v>0</v>
      </c>
      <c r="E476" s="35"/>
      <c r="F476" s="27"/>
      <c r="G476"/>
      <c r="H476"/>
      <c r="I476"/>
      <c r="J476"/>
    </row>
    <row r="477" spans="1:10" ht="15.75" x14ac:dyDescent="0.25">
      <c r="A477" s="15" t="s">
        <v>291</v>
      </c>
      <c r="B477" s="32"/>
      <c r="C477" s="33"/>
      <c r="D477" s="34">
        <f t="shared" si="59"/>
        <v>0</v>
      </c>
      <c r="E477" s="35"/>
      <c r="F477" s="27"/>
      <c r="G477"/>
      <c r="H477"/>
      <c r="I477"/>
      <c r="J477"/>
    </row>
    <row r="478" spans="1:10" ht="15.75" x14ac:dyDescent="0.25">
      <c r="A478" s="15" t="s">
        <v>46</v>
      </c>
      <c r="B478" s="38">
        <f>SUM(B467:B477)</f>
        <v>0</v>
      </c>
      <c r="C478" s="38">
        <f>SUM(C467:C477)</f>
        <v>0</v>
      </c>
      <c r="D478" s="38">
        <f>SUM(D467:D477)</f>
        <v>0</v>
      </c>
      <c r="E478" s="38">
        <f>SUM(E467:E477)</f>
        <v>0</v>
      </c>
      <c r="F478" s="27"/>
      <c r="G478"/>
      <c r="H478"/>
      <c r="I478"/>
      <c r="J478"/>
    </row>
    <row r="479" spans="1:10" ht="15.75" x14ac:dyDescent="0.25">
      <c r="A479" s="22" t="s">
        <v>22</v>
      </c>
      <c r="B479" s="37"/>
      <c r="C479" s="37"/>
      <c r="D479" s="52"/>
      <c r="E479" s="37"/>
      <c r="F479" s="7"/>
      <c r="G479"/>
      <c r="H479"/>
      <c r="I479"/>
      <c r="J479"/>
    </row>
    <row r="480" spans="1:10" ht="15.75" x14ac:dyDescent="0.25">
      <c r="A480" s="15" t="s">
        <v>148</v>
      </c>
      <c r="B480" s="32"/>
      <c r="C480" s="33"/>
      <c r="D480" s="34">
        <f t="shared" ref="D480:D491" si="60">SUM(B480:C480)</f>
        <v>0</v>
      </c>
      <c r="E480" s="35"/>
      <c r="F480" s="27"/>
      <c r="G480"/>
      <c r="H480"/>
      <c r="I480"/>
      <c r="J480"/>
    </row>
    <row r="481" spans="1:10" ht="15.75" x14ac:dyDescent="0.25">
      <c r="A481" s="15" t="s">
        <v>292</v>
      </c>
      <c r="B481" s="32"/>
      <c r="C481" s="33"/>
      <c r="D481" s="34">
        <f t="shared" si="60"/>
        <v>0</v>
      </c>
      <c r="E481" s="35"/>
      <c r="F481" s="27"/>
      <c r="G481"/>
      <c r="H481"/>
      <c r="I481"/>
      <c r="J481"/>
    </row>
    <row r="482" spans="1:10" ht="15.75" x14ac:dyDescent="0.25">
      <c r="A482" s="15" t="s">
        <v>149</v>
      </c>
      <c r="B482" s="32"/>
      <c r="C482" s="33"/>
      <c r="D482" s="34">
        <f t="shared" si="60"/>
        <v>0</v>
      </c>
      <c r="E482" s="35"/>
      <c r="F482" s="27"/>
      <c r="G482"/>
      <c r="H482"/>
      <c r="I482"/>
      <c r="J482"/>
    </row>
    <row r="483" spans="1:10" ht="15.75" x14ac:dyDescent="0.25">
      <c r="A483" s="15" t="s">
        <v>150</v>
      </c>
      <c r="B483" s="32"/>
      <c r="C483" s="33"/>
      <c r="D483" s="34">
        <f t="shared" si="60"/>
        <v>0</v>
      </c>
      <c r="E483" s="35"/>
      <c r="F483" s="27"/>
      <c r="G483"/>
      <c r="H483"/>
      <c r="I483"/>
      <c r="J483"/>
    </row>
    <row r="484" spans="1:10" ht="15.75" x14ac:dyDescent="0.25">
      <c r="A484" s="15" t="s">
        <v>151</v>
      </c>
      <c r="B484" s="32"/>
      <c r="C484" s="33"/>
      <c r="D484" s="34">
        <f t="shared" si="60"/>
        <v>0</v>
      </c>
      <c r="E484" s="35"/>
      <c r="F484" s="27"/>
      <c r="G484"/>
      <c r="H484"/>
      <c r="I484"/>
      <c r="J484"/>
    </row>
    <row r="485" spans="1:10" ht="15.75" x14ac:dyDescent="0.25">
      <c r="A485" s="15" t="s">
        <v>233</v>
      </c>
      <c r="B485" s="32"/>
      <c r="C485" s="33"/>
      <c r="D485" s="34">
        <f t="shared" si="60"/>
        <v>0</v>
      </c>
      <c r="E485" s="35"/>
      <c r="F485" s="27"/>
      <c r="G485"/>
      <c r="H485"/>
      <c r="I485"/>
      <c r="J485"/>
    </row>
    <row r="486" spans="1:10" ht="15.75" x14ac:dyDescent="0.25">
      <c r="A486" s="15" t="s">
        <v>234</v>
      </c>
      <c r="B486" s="32"/>
      <c r="C486" s="33"/>
      <c r="D486" s="34">
        <f t="shared" si="60"/>
        <v>0</v>
      </c>
      <c r="E486" s="35"/>
      <c r="F486" s="27"/>
      <c r="G486"/>
      <c r="H486"/>
      <c r="I486"/>
      <c r="J486"/>
    </row>
    <row r="487" spans="1:10" ht="15.75" x14ac:dyDescent="0.25">
      <c r="A487" s="15" t="s">
        <v>235</v>
      </c>
      <c r="B487" s="32"/>
      <c r="C487" s="33"/>
      <c r="D487" s="34">
        <f t="shared" si="60"/>
        <v>0</v>
      </c>
      <c r="E487" s="35"/>
      <c r="F487" s="27"/>
      <c r="G487"/>
      <c r="H487"/>
      <c r="I487"/>
      <c r="J487"/>
    </row>
    <row r="488" spans="1:10" ht="15.75" x14ac:dyDescent="0.25">
      <c r="A488" s="15" t="s">
        <v>538</v>
      </c>
      <c r="B488" s="32"/>
      <c r="C488" s="33"/>
      <c r="D488" s="34">
        <f t="shared" si="60"/>
        <v>0</v>
      </c>
      <c r="E488" s="35"/>
      <c r="F488" s="27"/>
      <c r="G488"/>
      <c r="H488"/>
      <c r="I488"/>
      <c r="J488"/>
    </row>
    <row r="489" spans="1:10" ht="15.75" x14ac:dyDescent="0.25">
      <c r="A489" s="15" t="s">
        <v>244</v>
      </c>
      <c r="B489" s="32"/>
      <c r="C489" s="33"/>
      <c r="D489" s="34">
        <f t="shared" si="60"/>
        <v>0</v>
      </c>
      <c r="E489" s="35"/>
      <c r="F489" s="27"/>
      <c r="G489"/>
      <c r="H489"/>
      <c r="I489"/>
      <c r="J489"/>
    </row>
    <row r="490" spans="1:10" ht="15.75" x14ac:dyDescent="0.25">
      <c r="A490" s="15" t="s">
        <v>236</v>
      </c>
      <c r="B490" s="32"/>
      <c r="C490" s="33"/>
      <c r="D490" s="34">
        <f t="shared" si="60"/>
        <v>0</v>
      </c>
      <c r="E490" s="35"/>
      <c r="F490" s="27"/>
      <c r="G490"/>
      <c r="H490"/>
      <c r="I490"/>
      <c r="J490"/>
    </row>
    <row r="491" spans="1:10" ht="15.75" x14ac:dyDescent="0.25">
      <c r="A491" s="15" t="s">
        <v>293</v>
      </c>
      <c r="B491" s="32"/>
      <c r="C491" s="33"/>
      <c r="D491" s="34">
        <f t="shared" si="60"/>
        <v>0</v>
      </c>
      <c r="E491" s="35"/>
      <c r="F491" s="27"/>
      <c r="G491"/>
      <c r="H491"/>
      <c r="I491"/>
      <c r="J491"/>
    </row>
    <row r="492" spans="1:10" ht="15.75" x14ac:dyDescent="0.25">
      <c r="A492" s="15" t="s">
        <v>46</v>
      </c>
      <c r="B492" s="38">
        <f>SUM(B480:B491)</f>
        <v>0</v>
      </c>
      <c r="C492" s="38">
        <f t="shared" ref="C492:E492" si="61">SUM(C480:C491)</f>
        <v>0</v>
      </c>
      <c r="D492" s="38">
        <f t="shared" si="61"/>
        <v>0</v>
      </c>
      <c r="E492" s="38">
        <f t="shared" si="61"/>
        <v>0</v>
      </c>
      <c r="F492" s="27"/>
      <c r="G492"/>
      <c r="H492"/>
      <c r="I492"/>
      <c r="J492"/>
    </row>
    <row r="493" spans="1:10" ht="15.75" x14ac:dyDescent="0.25">
      <c r="A493" s="22" t="s">
        <v>152</v>
      </c>
      <c r="B493" s="37"/>
      <c r="C493" s="37"/>
      <c r="D493" s="52"/>
      <c r="E493" s="37"/>
      <c r="F493" s="7"/>
      <c r="G493"/>
      <c r="H493"/>
      <c r="I493"/>
      <c r="J493"/>
    </row>
    <row r="494" spans="1:10" ht="15.75" x14ac:dyDescent="0.25">
      <c r="A494" s="15" t="s">
        <v>153</v>
      </c>
      <c r="B494" s="32"/>
      <c r="C494" s="33"/>
      <c r="D494" s="34">
        <f t="shared" ref="D494" si="62">SUM(B494:C494)</f>
        <v>0</v>
      </c>
      <c r="E494" s="35"/>
      <c r="F494" s="27"/>
      <c r="G494"/>
      <c r="H494"/>
      <c r="I494"/>
      <c r="J494"/>
    </row>
    <row r="495" spans="1:10" ht="15.75" x14ac:dyDescent="0.25">
      <c r="A495" s="15" t="s">
        <v>46</v>
      </c>
      <c r="B495" s="38">
        <f>SUM(B494)</f>
        <v>0</v>
      </c>
      <c r="C495" s="38">
        <f t="shared" ref="C495:E495" si="63">SUM(C494)</f>
        <v>0</v>
      </c>
      <c r="D495" s="38">
        <f t="shared" si="63"/>
        <v>0</v>
      </c>
      <c r="E495" s="38">
        <f t="shared" si="63"/>
        <v>0</v>
      </c>
      <c r="F495" s="27"/>
      <c r="G495"/>
      <c r="H495"/>
      <c r="I495"/>
      <c r="J495"/>
    </row>
    <row r="496" spans="1:10" ht="15.75" x14ac:dyDescent="0.25">
      <c r="A496" s="22" t="s">
        <v>23</v>
      </c>
      <c r="B496" s="37"/>
      <c r="C496" s="37"/>
      <c r="D496" s="52"/>
      <c r="E496" s="37"/>
      <c r="F496" s="7"/>
      <c r="G496"/>
      <c r="H496"/>
      <c r="I496"/>
      <c r="J496"/>
    </row>
    <row r="497" spans="1:10" ht="15.75" x14ac:dyDescent="0.25">
      <c r="A497" s="15" t="s">
        <v>294</v>
      </c>
      <c r="B497" s="32"/>
      <c r="C497" s="33"/>
      <c r="D497" s="34">
        <f t="shared" ref="D497:D499" si="64">SUM(B497:C497)</f>
        <v>0</v>
      </c>
      <c r="E497" s="35"/>
      <c r="F497" s="27"/>
      <c r="G497"/>
      <c r="H497"/>
      <c r="I497"/>
      <c r="J497"/>
    </row>
    <row r="498" spans="1:10" ht="15.75" x14ac:dyDescent="0.25">
      <c r="A498" s="15" t="s">
        <v>154</v>
      </c>
      <c r="B498" s="32"/>
      <c r="C498" s="33"/>
      <c r="D498" s="34">
        <f t="shared" si="64"/>
        <v>0</v>
      </c>
      <c r="E498" s="35"/>
      <c r="F498" s="27"/>
      <c r="G498"/>
      <c r="H498"/>
      <c r="I498"/>
      <c r="J498"/>
    </row>
    <row r="499" spans="1:10" ht="15.75" x14ac:dyDescent="0.25">
      <c r="A499" s="15" t="s">
        <v>198</v>
      </c>
      <c r="B499" s="32"/>
      <c r="C499" s="33"/>
      <c r="D499" s="34">
        <f t="shared" si="64"/>
        <v>0</v>
      </c>
      <c r="E499" s="35"/>
      <c r="F499" s="27"/>
      <c r="G499"/>
      <c r="H499"/>
      <c r="I499"/>
      <c r="J499"/>
    </row>
    <row r="500" spans="1:10" ht="15.75" x14ac:dyDescent="0.25">
      <c r="A500" s="15" t="s">
        <v>46</v>
      </c>
      <c r="B500" s="38">
        <f>SUM(B497:B499)</f>
        <v>0</v>
      </c>
      <c r="C500" s="38">
        <f t="shared" ref="C500:E500" si="65">SUM(C497:C499)</f>
        <v>0</v>
      </c>
      <c r="D500" s="38">
        <f t="shared" si="65"/>
        <v>0</v>
      </c>
      <c r="E500" s="38">
        <f t="shared" si="65"/>
        <v>0</v>
      </c>
      <c r="F500" s="27"/>
      <c r="G500"/>
      <c r="H500"/>
      <c r="I500"/>
      <c r="J500"/>
    </row>
    <row r="501" spans="1:10" ht="15.75" x14ac:dyDescent="0.25">
      <c r="A501" s="22" t="s">
        <v>24</v>
      </c>
      <c r="B501" s="37"/>
      <c r="C501" s="37"/>
      <c r="D501" s="52"/>
      <c r="E501" s="37"/>
      <c r="F501" s="7"/>
      <c r="G501"/>
      <c r="H501"/>
      <c r="I501"/>
      <c r="J501"/>
    </row>
    <row r="502" spans="1:10" ht="15.75" x14ac:dyDescent="0.25">
      <c r="A502" s="15" t="s">
        <v>155</v>
      </c>
      <c r="B502" s="32"/>
      <c r="C502" s="33"/>
      <c r="D502" s="34">
        <f t="shared" ref="D502" si="66">SUM(B502:C502)</f>
        <v>0</v>
      </c>
      <c r="E502" s="35"/>
      <c r="F502" s="27"/>
      <c r="G502"/>
      <c r="H502"/>
      <c r="I502"/>
      <c r="J502"/>
    </row>
    <row r="503" spans="1:10" ht="15.75" x14ac:dyDescent="0.25">
      <c r="A503" s="15" t="s">
        <v>46</v>
      </c>
      <c r="B503" s="38">
        <f>SUM(B502:B502)</f>
        <v>0</v>
      </c>
      <c r="C503" s="38">
        <f>SUM(C502:C502)</f>
        <v>0</v>
      </c>
      <c r="D503" s="38">
        <f>SUM(D502:D502)</f>
        <v>0</v>
      </c>
      <c r="E503" s="38">
        <f>SUM(E502:E502)</f>
        <v>0</v>
      </c>
      <c r="F503" s="27"/>
      <c r="G503"/>
      <c r="H503"/>
      <c r="I503"/>
      <c r="J503"/>
    </row>
    <row r="504" spans="1:10" ht="15.75" x14ac:dyDescent="0.25">
      <c r="A504" s="22" t="s">
        <v>224</v>
      </c>
      <c r="B504" s="37"/>
      <c r="C504" s="37"/>
      <c r="D504" s="52"/>
      <c r="E504" s="37"/>
      <c r="F504" s="7"/>
      <c r="G504"/>
      <c r="H504"/>
      <c r="I504"/>
      <c r="J504"/>
    </row>
    <row r="505" spans="1:10" ht="15.75" x14ac:dyDescent="0.25">
      <c r="A505" s="15" t="s">
        <v>225</v>
      </c>
      <c r="B505" s="32"/>
      <c r="C505" s="33"/>
      <c r="D505" s="34">
        <f t="shared" ref="D505" si="67">SUM(B505:C505)</f>
        <v>0</v>
      </c>
      <c r="E505" s="35"/>
      <c r="F505" s="4"/>
      <c r="G505"/>
      <c r="H505"/>
      <c r="I505"/>
      <c r="J505"/>
    </row>
    <row r="506" spans="1:10" ht="15.75" x14ac:dyDescent="0.25">
      <c r="A506" s="15" t="s">
        <v>46</v>
      </c>
      <c r="B506" s="38">
        <f>SUM(B505)</f>
        <v>0</v>
      </c>
      <c r="C506" s="38">
        <f t="shared" ref="C506:E506" si="68">SUM(C505)</f>
        <v>0</v>
      </c>
      <c r="D506" s="38">
        <f t="shared" si="68"/>
        <v>0</v>
      </c>
      <c r="E506" s="38">
        <f t="shared" si="68"/>
        <v>0</v>
      </c>
      <c r="F506" s="27"/>
      <c r="G506"/>
      <c r="H506"/>
      <c r="I506"/>
      <c r="J506"/>
    </row>
    <row r="507" spans="1:10" ht="15.75" x14ac:dyDescent="0.25">
      <c r="A507" s="22" t="s">
        <v>25</v>
      </c>
      <c r="B507" s="37"/>
      <c r="C507" s="37"/>
      <c r="D507" s="52"/>
      <c r="E507" s="37"/>
      <c r="F507" s="7"/>
      <c r="G507"/>
      <c r="H507"/>
      <c r="I507"/>
      <c r="J507"/>
    </row>
    <row r="508" spans="1:10" ht="15.75" x14ac:dyDescent="0.25">
      <c r="A508" s="15" t="s">
        <v>156</v>
      </c>
      <c r="B508" s="32"/>
      <c r="C508" s="33"/>
      <c r="D508" s="34">
        <f t="shared" ref="D508:D512" si="69">SUM(B508:C508)</f>
        <v>0</v>
      </c>
      <c r="E508" s="35"/>
      <c r="F508" s="27"/>
      <c r="G508"/>
      <c r="H508"/>
      <c r="I508"/>
      <c r="J508"/>
    </row>
    <row r="509" spans="1:10" ht="15.75" x14ac:dyDescent="0.25">
      <c r="A509" s="15" t="s">
        <v>157</v>
      </c>
      <c r="B509" s="32"/>
      <c r="C509" s="33"/>
      <c r="D509" s="34">
        <f t="shared" si="69"/>
        <v>0</v>
      </c>
      <c r="E509" s="35"/>
      <c r="F509" s="27"/>
      <c r="G509"/>
      <c r="H509"/>
      <c r="I509"/>
      <c r="J509"/>
    </row>
    <row r="510" spans="1:10" ht="15.75" x14ac:dyDescent="0.25">
      <c r="A510" s="15" t="s">
        <v>158</v>
      </c>
      <c r="B510" s="32"/>
      <c r="C510" s="33"/>
      <c r="D510" s="34">
        <f t="shared" si="69"/>
        <v>0</v>
      </c>
      <c r="E510" s="35"/>
      <c r="F510" s="27"/>
      <c r="G510"/>
      <c r="H510"/>
      <c r="I510"/>
      <c r="J510"/>
    </row>
    <row r="511" spans="1:10" ht="15.75" x14ac:dyDescent="0.25">
      <c r="A511" s="15" t="s">
        <v>215</v>
      </c>
      <c r="B511" s="32"/>
      <c r="C511" s="33"/>
      <c r="D511" s="34">
        <f t="shared" si="69"/>
        <v>0</v>
      </c>
      <c r="E511" s="35"/>
      <c r="F511" s="27"/>
      <c r="G511"/>
      <c r="H511"/>
      <c r="I511"/>
      <c r="J511"/>
    </row>
    <row r="512" spans="1:10" ht="15.75" x14ac:dyDescent="0.25">
      <c r="A512" s="15" t="s">
        <v>159</v>
      </c>
      <c r="B512" s="32"/>
      <c r="C512" s="33"/>
      <c r="D512" s="34">
        <f t="shared" si="69"/>
        <v>0</v>
      </c>
      <c r="E512" s="35"/>
      <c r="F512" s="27"/>
      <c r="G512"/>
      <c r="H512"/>
      <c r="I512"/>
      <c r="J512"/>
    </row>
    <row r="513" spans="1:10" ht="15.75" x14ac:dyDescent="0.25">
      <c r="A513" s="15" t="s">
        <v>46</v>
      </c>
      <c r="B513" s="38">
        <f>SUM(B508:B512)</f>
        <v>0</v>
      </c>
      <c r="C513" s="38">
        <f t="shared" ref="C513:E513" si="70">SUM(C508:C512)</f>
        <v>0</v>
      </c>
      <c r="D513" s="38">
        <f t="shared" si="70"/>
        <v>0</v>
      </c>
      <c r="E513" s="38">
        <f t="shared" si="70"/>
        <v>0</v>
      </c>
      <c r="F513" s="27"/>
      <c r="G513"/>
      <c r="H513"/>
      <c r="I513"/>
      <c r="J513"/>
    </row>
    <row r="514" spans="1:10" ht="15.75" x14ac:dyDescent="0.25">
      <c r="A514" s="22" t="s">
        <v>26</v>
      </c>
      <c r="B514" s="37"/>
      <c r="C514" s="37"/>
      <c r="D514" s="52"/>
      <c r="E514" s="37"/>
      <c r="F514" s="7"/>
      <c r="G514"/>
      <c r="H514"/>
      <c r="I514"/>
      <c r="J514"/>
    </row>
    <row r="515" spans="1:10" ht="15.75" x14ac:dyDescent="0.25">
      <c r="A515" s="15" t="s">
        <v>160</v>
      </c>
      <c r="B515" s="32"/>
      <c r="C515" s="33"/>
      <c r="D515" s="34">
        <f t="shared" ref="D515" si="71">SUM(B515:C515)</f>
        <v>0</v>
      </c>
      <c r="E515" s="35"/>
      <c r="F515" s="27"/>
      <c r="G515"/>
      <c r="H515"/>
      <c r="I515"/>
      <c r="J515"/>
    </row>
    <row r="516" spans="1:10" ht="15.75" x14ac:dyDescent="0.25">
      <c r="A516" s="15" t="s">
        <v>46</v>
      </c>
      <c r="B516" s="38">
        <f>SUM(B515)</f>
        <v>0</v>
      </c>
      <c r="C516" s="38">
        <f t="shared" ref="C516:E516" si="72">SUM(C515)</f>
        <v>0</v>
      </c>
      <c r="D516" s="38">
        <f t="shared" si="72"/>
        <v>0</v>
      </c>
      <c r="E516" s="38">
        <f t="shared" si="72"/>
        <v>0</v>
      </c>
      <c r="F516" s="27"/>
      <c r="G516"/>
      <c r="H516"/>
      <c r="I516"/>
      <c r="J516"/>
    </row>
    <row r="517" spans="1:10" ht="15.75" x14ac:dyDescent="0.25">
      <c r="A517" s="22" t="s">
        <v>161</v>
      </c>
      <c r="B517" s="37"/>
      <c r="C517" s="37"/>
      <c r="D517" s="52"/>
      <c r="E517" s="37"/>
      <c r="F517" s="7"/>
      <c r="G517"/>
      <c r="H517"/>
      <c r="I517"/>
      <c r="J517"/>
    </row>
    <row r="518" spans="1:10" ht="15.75" x14ac:dyDescent="0.25">
      <c r="A518" s="15" t="s">
        <v>162</v>
      </c>
      <c r="B518" s="32"/>
      <c r="C518" s="33"/>
      <c r="D518" s="34">
        <f t="shared" ref="D518:D524" si="73">SUM(B518:C518)</f>
        <v>0</v>
      </c>
      <c r="E518" s="35"/>
      <c r="F518" s="27"/>
      <c r="G518"/>
      <c r="H518"/>
      <c r="I518"/>
      <c r="J518"/>
    </row>
    <row r="519" spans="1:10" ht="15.75" x14ac:dyDescent="0.25">
      <c r="A519" s="15" t="s">
        <v>337</v>
      </c>
      <c r="B519" s="32"/>
      <c r="C519" s="33"/>
      <c r="D519" s="34">
        <f t="shared" si="73"/>
        <v>0</v>
      </c>
      <c r="E519" s="35"/>
      <c r="F519" s="27"/>
      <c r="G519"/>
      <c r="H519"/>
      <c r="I519"/>
      <c r="J519"/>
    </row>
    <row r="520" spans="1:10" ht="15.75" x14ac:dyDescent="0.25">
      <c r="A520" s="15" t="s">
        <v>338</v>
      </c>
      <c r="B520" s="32"/>
      <c r="C520" s="33"/>
      <c r="D520" s="34">
        <f t="shared" si="73"/>
        <v>0</v>
      </c>
      <c r="E520" s="35"/>
      <c r="F520" s="27"/>
      <c r="G520"/>
      <c r="H520"/>
      <c r="I520"/>
      <c r="J520"/>
    </row>
    <row r="521" spans="1:10" ht="15.75" x14ac:dyDescent="0.25">
      <c r="A521" s="15" t="s">
        <v>163</v>
      </c>
      <c r="B521" s="32"/>
      <c r="C521" s="33"/>
      <c r="D521" s="34">
        <f t="shared" si="73"/>
        <v>0</v>
      </c>
      <c r="E521" s="35"/>
      <c r="F521" s="27"/>
      <c r="G521"/>
      <c r="H521"/>
      <c r="I521"/>
      <c r="J521"/>
    </row>
    <row r="522" spans="1:10" ht="15.75" x14ac:dyDescent="0.25">
      <c r="A522" s="15" t="s">
        <v>164</v>
      </c>
      <c r="B522" s="32"/>
      <c r="C522" s="33"/>
      <c r="D522" s="34">
        <f t="shared" si="73"/>
        <v>0</v>
      </c>
      <c r="E522" s="35"/>
      <c r="F522" s="27"/>
      <c r="G522"/>
      <c r="H522"/>
      <c r="I522"/>
      <c r="J522"/>
    </row>
    <row r="523" spans="1:10" ht="15.75" x14ac:dyDescent="0.25">
      <c r="A523" s="15" t="s">
        <v>165</v>
      </c>
      <c r="B523" s="32"/>
      <c r="C523" s="33"/>
      <c r="D523" s="34">
        <f t="shared" si="73"/>
        <v>0</v>
      </c>
      <c r="E523" s="35"/>
      <c r="F523" s="27"/>
      <c r="G523"/>
      <c r="H523"/>
      <c r="I523"/>
      <c r="J523"/>
    </row>
    <row r="524" spans="1:10" ht="15.75" x14ac:dyDescent="0.25">
      <c r="A524" s="15" t="s">
        <v>256</v>
      </c>
      <c r="B524" s="32"/>
      <c r="C524" s="33"/>
      <c r="D524" s="34">
        <f t="shared" si="73"/>
        <v>0</v>
      </c>
      <c r="E524" s="35"/>
      <c r="F524" s="27"/>
      <c r="G524"/>
      <c r="H524"/>
      <c r="I524"/>
      <c r="J524"/>
    </row>
    <row r="525" spans="1:10" ht="15.75" x14ac:dyDescent="0.25">
      <c r="A525" s="17" t="s">
        <v>46</v>
      </c>
      <c r="B525" s="38">
        <f>SUM(B518:B524)</f>
        <v>0</v>
      </c>
      <c r="C525" s="38">
        <f>SUM(C518:C524)</f>
        <v>0</v>
      </c>
      <c r="D525" s="38">
        <f>SUM(D518:D524)</f>
        <v>0</v>
      </c>
      <c r="E525" s="38">
        <f>SUM(E518:E524)</f>
        <v>0</v>
      </c>
      <c r="F525" s="27"/>
      <c r="G525"/>
      <c r="H525"/>
      <c r="I525"/>
      <c r="J525"/>
    </row>
    <row r="526" spans="1:10" ht="15.75" x14ac:dyDescent="0.25">
      <c r="A526" s="22" t="s">
        <v>166</v>
      </c>
      <c r="B526" s="37"/>
      <c r="C526" s="37"/>
      <c r="D526" s="52"/>
      <c r="E526" s="37"/>
      <c r="F526" s="7"/>
      <c r="G526"/>
      <c r="H526"/>
      <c r="I526"/>
      <c r="J526"/>
    </row>
    <row r="527" spans="1:10" ht="15.75" x14ac:dyDescent="0.25">
      <c r="A527" s="15" t="s">
        <v>167</v>
      </c>
      <c r="B527" s="32"/>
      <c r="C527" s="33"/>
      <c r="D527" s="34">
        <f t="shared" ref="D527:D534" si="74">SUM(B527:C527)</f>
        <v>0</v>
      </c>
      <c r="E527" s="35"/>
      <c r="F527" s="4"/>
      <c r="G527"/>
      <c r="H527"/>
      <c r="I527"/>
      <c r="J527"/>
    </row>
    <row r="528" spans="1:10" ht="15.75" x14ac:dyDescent="0.25">
      <c r="A528" s="15" t="s">
        <v>295</v>
      </c>
      <c r="B528" s="32"/>
      <c r="C528" s="33"/>
      <c r="D528" s="34">
        <f t="shared" si="74"/>
        <v>0</v>
      </c>
      <c r="E528" s="35"/>
      <c r="F528" s="27"/>
      <c r="G528"/>
      <c r="H528"/>
      <c r="I528"/>
      <c r="J528"/>
    </row>
    <row r="529" spans="1:10" ht="15.75" x14ac:dyDescent="0.25">
      <c r="A529" s="15" t="s">
        <v>310</v>
      </c>
      <c r="B529" s="32"/>
      <c r="C529" s="33"/>
      <c r="D529" s="34">
        <f t="shared" si="74"/>
        <v>0</v>
      </c>
      <c r="E529" s="35"/>
      <c r="F529" s="27"/>
      <c r="G529"/>
      <c r="H529"/>
      <c r="I529"/>
      <c r="J529"/>
    </row>
    <row r="530" spans="1:10" ht="15.75" x14ac:dyDescent="0.25">
      <c r="A530" s="15" t="s">
        <v>168</v>
      </c>
      <c r="B530" s="32"/>
      <c r="C530" s="33"/>
      <c r="D530" s="34">
        <f t="shared" si="74"/>
        <v>0</v>
      </c>
      <c r="E530" s="35"/>
      <c r="F530" s="27"/>
      <c r="G530"/>
      <c r="H530"/>
      <c r="I530"/>
      <c r="J530"/>
    </row>
    <row r="531" spans="1:10" ht="15.75" x14ac:dyDescent="0.25">
      <c r="A531" s="15" t="s">
        <v>169</v>
      </c>
      <c r="B531" s="32"/>
      <c r="C531" s="33"/>
      <c r="D531" s="34">
        <f t="shared" si="74"/>
        <v>0</v>
      </c>
      <c r="E531" s="35"/>
      <c r="F531" s="27"/>
      <c r="G531"/>
      <c r="H531"/>
      <c r="I531"/>
      <c r="J531"/>
    </row>
    <row r="532" spans="1:10" ht="15.75" x14ac:dyDescent="0.25">
      <c r="A532" s="15" t="s">
        <v>170</v>
      </c>
      <c r="B532" s="32"/>
      <c r="C532" s="33"/>
      <c r="D532" s="34">
        <f t="shared" si="74"/>
        <v>0</v>
      </c>
      <c r="E532" s="35"/>
      <c r="F532" s="27"/>
      <c r="G532"/>
      <c r="H532"/>
      <c r="I532"/>
      <c r="J532"/>
    </row>
    <row r="533" spans="1:10" ht="15.75" x14ac:dyDescent="0.25">
      <c r="A533" s="15" t="s">
        <v>171</v>
      </c>
      <c r="B533" s="32"/>
      <c r="C533" s="33"/>
      <c r="D533" s="34">
        <f t="shared" si="74"/>
        <v>0</v>
      </c>
      <c r="E533" s="35"/>
      <c r="F533" s="27"/>
      <c r="G533"/>
      <c r="H533"/>
      <c r="I533"/>
      <c r="J533"/>
    </row>
    <row r="534" spans="1:10" ht="15.75" x14ac:dyDescent="0.25">
      <c r="A534" s="15" t="s">
        <v>296</v>
      </c>
      <c r="B534" s="32"/>
      <c r="C534" s="33"/>
      <c r="D534" s="34">
        <f t="shared" si="74"/>
        <v>0</v>
      </c>
      <c r="E534" s="35"/>
      <c r="F534" s="27"/>
      <c r="G534"/>
      <c r="H534"/>
      <c r="I534"/>
      <c r="J534"/>
    </row>
    <row r="535" spans="1:10" ht="15.75" x14ac:dyDescent="0.25">
      <c r="A535" s="17" t="s">
        <v>46</v>
      </c>
      <c r="B535" s="38">
        <f>SUM(B527:B534)</f>
        <v>0</v>
      </c>
      <c r="C535" s="38">
        <f>SUM(C527:C534)</f>
        <v>0</v>
      </c>
      <c r="D535" s="38">
        <f>SUM(D527:D534)</f>
        <v>0</v>
      </c>
      <c r="E535" s="38">
        <f>SUM(E527:E534)</f>
        <v>0</v>
      </c>
      <c r="F535" s="27"/>
      <c r="G535"/>
      <c r="H535"/>
      <c r="I535"/>
      <c r="J535"/>
    </row>
    <row r="536" spans="1:10" ht="15.75" x14ac:dyDescent="0.25">
      <c r="A536" s="22" t="s">
        <v>27</v>
      </c>
      <c r="B536" s="37"/>
      <c r="C536" s="37"/>
      <c r="D536" s="52"/>
      <c r="E536" s="37"/>
      <c r="F536" s="7"/>
      <c r="G536"/>
      <c r="H536"/>
      <c r="I536"/>
      <c r="J536"/>
    </row>
    <row r="537" spans="1:10" ht="15.75" x14ac:dyDescent="0.25">
      <c r="A537" s="15" t="s">
        <v>218</v>
      </c>
      <c r="B537" s="32"/>
      <c r="C537" s="33"/>
      <c r="D537" s="34">
        <f t="shared" ref="D537" si="75">SUM(B537:C537)</f>
        <v>0</v>
      </c>
      <c r="E537" s="35"/>
      <c r="F537" s="4"/>
      <c r="G537"/>
      <c r="H537"/>
      <c r="I537"/>
      <c r="J537"/>
    </row>
    <row r="538" spans="1:10" ht="15.75" x14ac:dyDescent="0.25">
      <c r="A538" s="17" t="s">
        <v>46</v>
      </c>
      <c r="B538" s="38">
        <f>SUM(B537)</f>
        <v>0</v>
      </c>
      <c r="C538" s="38">
        <f t="shared" ref="C538:E538" si="76">SUM(C537)</f>
        <v>0</v>
      </c>
      <c r="D538" s="38">
        <f t="shared" si="76"/>
        <v>0</v>
      </c>
      <c r="E538" s="38">
        <f t="shared" si="76"/>
        <v>0</v>
      </c>
      <c r="F538" s="27"/>
      <c r="G538"/>
      <c r="H538"/>
      <c r="I538"/>
      <c r="J538"/>
    </row>
    <row r="539" spans="1:10" ht="15.75" x14ac:dyDescent="0.25">
      <c r="A539" s="22" t="s">
        <v>28</v>
      </c>
      <c r="B539" s="37"/>
      <c r="C539" s="37"/>
      <c r="D539" s="52"/>
      <c r="E539" s="37"/>
      <c r="F539" s="7"/>
      <c r="G539"/>
      <c r="H539"/>
      <c r="I539"/>
      <c r="J539"/>
    </row>
    <row r="540" spans="1:10" ht="15.75" x14ac:dyDescent="0.25">
      <c r="A540" s="15" t="s">
        <v>539</v>
      </c>
      <c r="B540" s="32"/>
      <c r="C540" s="33"/>
      <c r="D540" s="34">
        <f t="shared" ref="D540:D541" si="77">SUM(B540:C540)</f>
        <v>0</v>
      </c>
      <c r="E540" s="35"/>
      <c r="F540" s="4"/>
      <c r="G540"/>
      <c r="H540"/>
      <c r="I540"/>
      <c r="J540"/>
    </row>
    <row r="541" spans="1:10" ht="15.75" x14ac:dyDescent="0.25">
      <c r="A541" s="15" t="s">
        <v>199</v>
      </c>
      <c r="B541" s="32"/>
      <c r="C541" s="33"/>
      <c r="D541" s="34">
        <f t="shared" si="77"/>
        <v>0</v>
      </c>
      <c r="E541" s="35"/>
      <c r="F541" s="27"/>
      <c r="G541"/>
      <c r="H541"/>
      <c r="I541"/>
      <c r="J541"/>
    </row>
    <row r="542" spans="1:10" ht="15.75" x14ac:dyDescent="0.25">
      <c r="A542" s="17" t="s">
        <v>46</v>
      </c>
      <c r="B542" s="38">
        <f>SUM(B540:B541)</f>
        <v>0</v>
      </c>
      <c r="C542" s="38">
        <f t="shared" ref="C542:E542" si="78">SUM(C540:C541)</f>
        <v>0</v>
      </c>
      <c r="D542" s="38">
        <f t="shared" si="78"/>
        <v>0</v>
      </c>
      <c r="E542" s="38">
        <f t="shared" si="78"/>
        <v>0</v>
      </c>
      <c r="F542" s="27"/>
      <c r="G542"/>
      <c r="H542"/>
      <c r="I542"/>
      <c r="J542"/>
    </row>
    <row r="543" spans="1:10" ht="15.75" x14ac:dyDescent="0.25">
      <c r="A543" s="22" t="s">
        <v>29</v>
      </c>
      <c r="B543" s="37"/>
      <c r="C543" s="37"/>
      <c r="D543" s="52"/>
      <c r="E543" s="37"/>
      <c r="F543" s="7"/>
      <c r="G543"/>
      <c r="H543"/>
      <c r="I543"/>
      <c r="J543"/>
    </row>
    <row r="544" spans="1:10" ht="15.75" x14ac:dyDescent="0.25">
      <c r="A544" s="15" t="s">
        <v>308</v>
      </c>
      <c r="B544" s="32"/>
      <c r="C544" s="33"/>
      <c r="D544" s="34">
        <f t="shared" ref="D544:D546" si="79">SUM(B544:C544)</f>
        <v>0</v>
      </c>
      <c r="E544" s="35"/>
      <c r="F544" s="4"/>
      <c r="G544"/>
      <c r="H544"/>
      <c r="I544"/>
      <c r="J544"/>
    </row>
    <row r="545" spans="1:10" ht="15.75" x14ac:dyDescent="0.25">
      <c r="A545" s="15" t="s">
        <v>207</v>
      </c>
      <c r="B545" s="32"/>
      <c r="C545" s="33"/>
      <c r="D545" s="34">
        <f t="shared" si="79"/>
        <v>0</v>
      </c>
      <c r="E545" s="35"/>
      <c r="F545" s="27"/>
      <c r="G545"/>
      <c r="H545"/>
      <c r="I545"/>
      <c r="J545"/>
    </row>
    <row r="546" spans="1:10" ht="15.75" x14ac:dyDescent="0.25">
      <c r="A546" s="15" t="s">
        <v>172</v>
      </c>
      <c r="B546" s="32"/>
      <c r="C546" s="33"/>
      <c r="D546" s="34">
        <f t="shared" si="79"/>
        <v>0</v>
      </c>
      <c r="E546" s="35"/>
      <c r="F546" s="27"/>
      <c r="G546"/>
      <c r="H546"/>
      <c r="I546"/>
      <c r="J546"/>
    </row>
    <row r="547" spans="1:10" ht="15.75" x14ac:dyDescent="0.25">
      <c r="A547" s="17" t="s">
        <v>46</v>
      </c>
      <c r="B547" s="38">
        <f>SUM(B544:B546)</f>
        <v>0</v>
      </c>
      <c r="C547" s="38">
        <f t="shared" ref="C547:E547" si="80">SUM(C544:C546)</f>
        <v>0</v>
      </c>
      <c r="D547" s="38">
        <f t="shared" si="80"/>
        <v>0</v>
      </c>
      <c r="E547" s="38">
        <f t="shared" si="80"/>
        <v>0</v>
      </c>
      <c r="F547" s="27"/>
      <c r="G547"/>
      <c r="H547"/>
      <c r="I547"/>
      <c r="J547"/>
    </row>
    <row r="548" spans="1:10" ht="15.75" x14ac:dyDescent="0.25">
      <c r="A548" s="22" t="s">
        <v>30</v>
      </c>
      <c r="B548" s="37"/>
      <c r="C548" s="37"/>
      <c r="D548" s="52"/>
      <c r="E548" s="37"/>
      <c r="F548" s="7"/>
      <c r="G548"/>
      <c r="H548"/>
      <c r="I548"/>
      <c r="J548"/>
    </row>
    <row r="549" spans="1:10" ht="15.75" x14ac:dyDescent="0.25">
      <c r="A549" s="15" t="s">
        <v>201</v>
      </c>
      <c r="B549" s="32"/>
      <c r="C549" s="33"/>
      <c r="D549" s="34">
        <f t="shared" ref="D549:D551" si="81">SUM(B549:C549)</f>
        <v>0</v>
      </c>
      <c r="E549" s="35"/>
      <c r="F549" s="4"/>
      <c r="G549"/>
      <c r="H549"/>
      <c r="I549"/>
      <c r="J549"/>
    </row>
    <row r="550" spans="1:10" ht="15.75" x14ac:dyDescent="0.25">
      <c r="A550" s="15" t="s">
        <v>200</v>
      </c>
      <c r="B550" s="32"/>
      <c r="C550" s="33"/>
      <c r="D550" s="34">
        <f t="shared" si="81"/>
        <v>0</v>
      </c>
      <c r="E550" s="35"/>
      <c r="F550" s="27"/>
      <c r="G550"/>
      <c r="H550"/>
      <c r="I550"/>
      <c r="J550"/>
    </row>
    <row r="551" spans="1:10" ht="15.75" x14ac:dyDescent="0.25">
      <c r="A551" s="15" t="s">
        <v>173</v>
      </c>
      <c r="B551" s="32"/>
      <c r="C551" s="33"/>
      <c r="D551" s="34">
        <f t="shared" si="81"/>
        <v>0</v>
      </c>
      <c r="E551" s="35"/>
      <c r="F551" s="27"/>
      <c r="G551"/>
      <c r="H551"/>
      <c r="I551"/>
      <c r="J551"/>
    </row>
    <row r="552" spans="1:10" ht="15.75" x14ac:dyDescent="0.25">
      <c r="A552" s="17" t="s">
        <v>46</v>
      </c>
      <c r="B552" s="38">
        <f>SUM(B549:B551)</f>
        <v>0</v>
      </c>
      <c r="C552" s="38">
        <f t="shared" ref="C552:E552" si="82">SUM(C549:C551)</f>
        <v>0</v>
      </c>
      <c r="D552" s="38">
        <f t="shared" si="82"/>
        <v>0</v>
      </c>
      <c r="E552" s="38">
        <f t="shared" si="82"/>
        <v>0</v>
      </c>
      <c r="F552" s="27"/>
      <c r="G552"/>
      <c r="H552"/>
      <c r="I552"/>
      <c r="J552"/>
    </row>
    <row r="553" spans="1:10" ht="15.75" x14ac:dyDescent="0.25">
      <c r="A553" s="22" t="s">
        <v>31</v>
      </c>
      <c r="B553" s="37"/>
      <c r="C553" s="37"/>
      <c r="D553" s="52"/>
      <c r="E553" s="37"/>
      <c r="F553" s="7"/>
      <c r="G553"/>
      <c r="H553"/>
      <c r="I553"/>
      <c r="J553"/>
    </row>
    <row r="554" spans="1:10" ht="15.75" x14ac:dyDescent="0.25">
      <c r="A554" s="15" t="s">
        <v>297</v>
      </c>
      <c r="B554" s="32"/>
      <c r="C554" s="33"/>
      <c r="D554" s="34">
        <f t="shared" ref="D554" si="83">SUM(B554:C554)</f>
        <v>0</v>
      </c>
      <c r="E554" s="35"/>
      <c r="F554" s="27"/>
      <c r="G554"/>
      <c r="H554"/>
      <c r="I554"/>
      <c r="J554"/>
    </row>
    <row r="555" spans="1:10" ht="15.75" x14ac:dyDescent="0.25">
      <c r="A555" s="15" t="s">
        <v>46</v>
      </c>
      <c r="B555" s="38">
        <f>SUM(B554)</f>
        <v>0</v>
      </c>
      <c r="C555" s="38">
        <f t="shared" ref="C555:E555" si="84">SUM(C554)</f>
        <v>0</v>
      </c>
      <c r="D555" s="38">
        <f t="shared" si="84"/>
        <v>0</v>
      </c>
      <c r="E555" s="38">
        <f t="shared" si="84"/>
        <v>0</v>
      </c>
      <c r="F555" s="27"/>
      <c r="G555"/>
      <c r="H555"/>
      <c r="I555"/>
      <c r="J555"/>
    </row>
    <row r="556" spans="1:10" ht="15.75" x14ac:dyDescent="0.25">
      <c r="A556" s="22" t="s">
        <v>32</v>
      </c>
      <c r="B556" s="37"/>
      <c r="C556" s="37"/>
      <c r="D556" s="52"/>
      <c r="E556" s="37"/>
      <c r="F556" s="7"/>
      <c r="G556"/>
      <c r="H556"/>
      <c r="I556"/>
      <c r="J556"/>
    </row>
    <row r="557" spans="1:10" ht="15.75" x14ac:dyDescent="0.25">
      <c r="A557" s="15" t="s">
        <v>174</v>
      </c>
      <c r="B557" s="32"/>
      <c r="C557" s="33"/>
      <c r="D557" s="34">
        <f t="shared" ref="D557:D562" si="85">SUM(B557:C557)</f>
        <v>0</v>
      </c>
      <c r="E557" s="35"/>
      <c r="F557" s="27"/>
      <c r="G557"/>
      <c r="H557"/>
      <c r="I557"/>
      <c r="J557"/>
    </row>
    <row r="558" spans="1:10" ht="15.75" x14ac:dyDescent="0.25">
      <c r="A558" s="15" t="s">
        <v>175</v>
      </c>
      <c r="B558" s="32"/>
      <c r="C558" s="33"/>
      <c r="D558" s="34">
        <f t="shared" si="85"/>
        <v>0</v>
      </c>
      <c r="E558" s="35"/>
      <c r="F558" s="27"/>
      <c r="G558"/>
      <c r="H558"/>
      <c r="I558"/>
      <c r="J558"/>
    </row>
    <row r="559" spans="1:10" ht="15.75" x14ac:dyDescent="0.25">
      <c r="A559" s="15" t="s">
        <v>176</v>
      </c>
      <c r="B559" s="32"/>
      <c r="C559" s="33"/>
      <c r="D559" s="34">
        <f t="shared" si="85"/>
        <v>0</v>
      </c>
      <c r="E559" s="35"/>
      <c r="F559" s="27"/>
      <c r="G559"/>
      <c r="H559"/>
      <c r="I559"/>
      <c r="J559"/>
    </row>
    <row r="560" spans="1:10" ht="15.75" x14ac:dyDescent="0.25">
      <c r="A560" s="15" t="s">
        <v>177</v>
      </c>
      <c r="B560" s="32"/>
      <c r="C560" s="33"/>
      <c r="D560" s="34">
        <f t="shared" si="85"/>
        <v>0</v>
      </c>
      <c r="E560" s="35"/>
      <c r="F560" s="27"/>
      <c r="G560"/>
      <c r="H560"/>
      <c r="I560"/>
      <c r="J560"/>
    </row>
    <row r="561" spans="1:10" ht="15.75" x14ac:dyDescent="0.25">
      <c r="A561" s="15" t="s">
        <v>202</v>
      </c>
      <c r="B561" s="32"/>
      <c r="C561" s="33"/>
      <c r="D561" s="34">
        <f t="shared" si="85"/>
        <v>0</v>
      </c>
      <c r="E561" s="35"/>
      <c r="F561" s="27"/>
      <c r="G561"/>
      <c r="H561"/>
      <c r="I561"/>
      <c r="J561"/>
    </row>
    <row r="562" spans="1:10" ht="15.75" x14ac:dyDescent="0.25">
      <c r="A562" s="15" t="s">
        <v>203</v>
      </c>
      <c r="B562" s="32"/>
      <c r="C562" s="33"/>
      <c r="D562" s="34">
        <f t="shared" si="85"/>
        <v>0</v>
      </c>
      <c r="E562" s="35"/>
      <c r="F562" s="27"/>
      <c r="G562"/>
      <c r="H562"/>
      <c r="I562"/>
      <c r="J562"/>
    </row>
    <row r="563" spans="1:10" ht="15.75" x14ac:dyDescent="0.25">
      <c r="A563" s="15" t="s">
        <v>46</v>
      </c>
      <c r="B563" s="38">
        <f>SUM(B557:B562)</f>
        <v>0</v>
      </c>
      <c r="C563" s="38">
        <f>SUM(C557:C562)</f>
        <v>0</v>
      </c>
      <c r="D563" s="38">
        <f>SUM(D557:D562)</f>
        <v>0</v>
      </c>
      <c r="E563" s="38">
        <f>SUM(E557:E562)</f>
        <v>0</v>
      </c>
      <c r="F563" s="7"/>
      <c r="G563"/>
      <c r="H563"/>
      <c r="I563"/>
      <c r="J563"/>
    </row>
    <row r="564" spans="1:10" ht="15.75" x14ac:dyDescent="0.25">
      <c r="A564" s="22" t="s">
        <v>33</v>
      </c>
      <c r="B564" s="37"/>
      <c r="C564" s="37"/>
      <c r="D564" s="52"/>
      <c r="E564" s="37"/>
      <c r="F564" s="7"/>
      <c r="G564"/>
      <c r="H564"/>
      <c r="I564"/>
      <c r="J564"/>
    </row>
    <row r="565" spans="1:10" ht="15.75" x14ac:dyDescent="0.25">
      <c r="A565" s="15" t="s">
        <v>178</v>
      </c>
      <c r="B565" s="32"/>
      <c r="C565" s="33"/>
      <c r="D565" s="34">
        <f t="shared" ref="D565:D573" si="86">SUM(B565:C565)</f>
        <v>0</v>
      </c>
      <c r="E565" s="35"/>
      <c r="F565" s="27"/>
      <c r="G565"/>
      <c r="H565"/>
      <c r="I565"/>
      <c r="J565"/>
    </row>
    <row r="566" spans="1:10" ht="15.75" x14ac:dyDescent="0.25">
      <c r="A566" s="15" t="s">
        <v>298</v>
      </c>
      <c r="B566" s="32"/>
      <c r="C566" s="33"/>
      <c r="D566" s="34">
        <f t="shared" si="86"/>
        <v>0</v>
      </c>
      <c r="E566" s="35"/>
      <c r="F566" s="27"/>
      <c r="G566"/>
      <c r="H566"/>
      <c r="I566"/>
      <c r="J566"/>
    </row>
    <row r="567" spans="1:10" ht="15.75" x14ac:dyDescent="0.25">
      <c r="A567" s="15" t="s">
        <v>311</v>
      </c>
      <c r="B567" s="32"/>
      <c r="C567" s="33"/>
      <c r="D567" s="34">
        <f t="shared" si="86"/>
        <v>0</v>
      </c>
      <c r="E567" s="35"/>
      <c r="F567" s="27"/>
      <c r="G567"/>
      <c r="H567"/>
      <c r="I567"/>
      <c r="J567"/>
    </row>
    <row r="568" spans="1:10" ht="15.75" x14ac:dyDescent="0.25">
      <c r="A568" s="15" t="s">
        <v>299</v>
      </c>
      <c r="B568" s="32"/>
      <c r="C568" s="33"/>
      <c r="D568" s="34">
        <f t="shared" si="86"/>
        <v>0</v>
      </c>
      <c r="E568" s="35"/>
      <c r="F568" s="27"/>
      <c r="G568"/>
      <c r="H568"/>
      <c r="I568"/>
      <c r="J568"/>
    </row>
    <row r="569" spans="1:10" ht="15.75" x14ac:dyDescent="0.25">
      <c r="A569" s="15" t="s">
        <v>300</v>
      </c>
      <c r="B569" s="32"/>
      <c r="C569" s="33"/>
      <c r="D569" s="34">
        <f t="shared" si="86"/>
        <v>0</v>
      </c>
      <c r="E569" s="35"/>
      <c r="F569" s="27"/>
      <c r="G569"/>
      <c r="H569"/>
      <c r="I569"/>
      <c r="J569"/>
    </row>
    <row r="570" spans="1:10" ht="15.75" x14ac:dyDescent="0.25">
      <c r="A570" s="15" t="s">
        <v>179</v>
      </c>
      <c r="B570" s="32"/>
      <c r="C570" s="33"/>
      <c r="D570" s="34">
        <f t="shared" si="86"/>
        <v>0</v>
      </c>
      <c r="E570" s="35"/>
      <c r="F570" s="27"/>
      <c r="G570"/>
      <c r="H570"/>
      <c r="I570"/>
      <c r="J570"/>
    </row>
    <row r="571" spans="1:10" ht="15.75" x14ac:dyDescent="0.25">
      <c r="A571" s="15" t="s">
        <v>301</v>
      </c>
      <c r="B571" s="32"/>
      <c r="C571" s="33"/>
      <c r="D571" s="34">
        <f t="shared" si="86"/>
        <v>0</v>
      </c>
      <c r="E571" s="35"/>
      <c r="F571" s="27"/>
      <c r="G571"/>
      <c r="H571"/>
      <c r="I571"/>
      <c r="J571"/>
    </row>
    <row r="572" spans="1:10" ht="15.75" x14ac:dyDescent="0.25">
      <c r="A572" s="15" t="s">
        <v>302</v>
      </c>
      <c r="B572" s="32"/>
      <c r="C572" s="33"/>
      <c r="D572" s="34">
        <f t="shared" si="86"/>
        <v>0</v>
      </c>
      <c r="E572" s="35"/>
      <c r="F572" s="27"/>
      <c r="G572"/>
      <c r="H572"/>
      <c r="I572"/>
      <c r="J572"/>
    </row>
    <row r="573" spans="1:10" ht="15.75" x14ac:dyDescent="0.25">
      <c r="A573" s="15" t="s">
        <v>309</v>
      </c>
      <c r="B573" s="32"/>
      <c r="C573" s="33"/>
      <c r="D573" s="34">
        <f t="shared" si="86"/>
        <v>0</v>
      </c>
      <c r="E573" s="35"/>
      <c r="F573" s="27"/>
      <c r="G573"/>
      <c r="H573"/>
      <c r="I573"/>
      <c r="J573"/>
    </row>
    <row r="574" spans="1:10" ht="15.75" x14ac:dyDescent="0.25">
      <c r="A574" s="15" t="s">
        <v>46</v>
      </c>
      <c r="B574" s="38">
        <f>SUM(B565:B572)</f>
        <v>0</v>
      </c>
      <c r="C574" s="38">
        <f>SUM(C565:C572)</f>
        <v>0</v>
      </c>
      <c r="D574" s="38">
        <f>SUM(D565:D572)</f>
        <v>0</v>
      </c>
      <c r="E574" s="38">
        <f>SUM(E565:E572)</f>
        <v>0</v>
      </c>
      <c r="F574" s="27"/>
      <c r="G574"/>
      <c r="H574"/>
      <c r="I574"/>
      <c r="J574"/>
    </row>
    <row r="575" spans="1:10" ht="15.75" x14ac:dyDescent="0.25">
      <c r="A575" s="22" t="s">
        <v>34</v>
      </c>
      <c r="B575" s="37"/>
      <c r="C575" s="37"/>
      <c r="D575" s="52"/>
      <c r="E575" s="37"/>
      <c r="F575" s="7"/>
      <c r="G575"/>
      <c r="H575"/>
      <c r="I575"/>
      <c r="J575"/>
    </row>
    <row r="576" spans="1:10" ht="15.75" x14ac:dyDescent="0.25">
      <c r="A576" s="15" t="s">
        <v>180</v>
      </c>
      <c r="B576" s="32"/>
      <c r="C576" s="33"/>
      <c r="D576" s="34">
        <f t="shared" ref="D576:D578" si="87">SUM(B576:C576)</f>
        <v>0</v>
      </c>
      <c r="E576" s="35"/>
      <c r="F576" s="27"/>
      <c r="G576"/>
      <c r="H576"/>
      <c r="I576"/>
      <c r="J576"/>
    </row>
    <row r="577" spans="1:10" ht="15.75" x14ac:dyDescent="0.25">
      <c r="A577" s="15" t="s">
        <v>181</v>
      </c>
      <c r="B577" s="32"/>
      <c r="C577" s="33"/>
      <c r="D577" s="34">
        <f t="shared" si="87"/>
        <v>0</v>
      </c>
      <c r="E577" s="35"/>
      <c r="F577" s="27"/>
      <c r="G577"/>
      <c r="H577"/>
      <c r="I577"/>
      <c r="J577"/>
    </row>
    <row r="578" spans="1:10" ht="15.75" x14ac:dyDescent="0.25">
      <c r="A578" s="15" t="s">
        <v>182</v>
      </c>
      <c r="B578" s="32"/>
      <c r="C578" s="33"/>
      <c r="D578" s="34">
        <f t="shared" si="87"/>
        <v>0</v>
      </c>
      <c r="E578" s="35"/>
      <c r="F578" s="27"/>
      <c r="G578"/>
      <c r="H578"/>
      <c r="I578"/>
      <c r="J578"/>
    </row>
    <row r="579" spans="1:10" ht="15.75" x14ac:dyDescent="0.25">
      <c r="A579" s="31" t="s">
        <v>46</v>
      </c>
      <c r="B579" s="38">
        <f>SUM(B576:B578)</f>
        <v>0</v>
      </c>
      <c r="C579" s="38">
        <f>SUM(C576:C578)</f>
        <v>0</v>
      </c>
      <c r="D579" s="38">
        <f t="shared" ref="C579:E579" si="88">SUM(D576:D578)</f>
        <v>0</v>
      </c>
      <c r="E579" s="38">
        <f t="shared" si="88"/>
        <v>0</v>
      </c>
      <c r="F579" s="27"/>
      <c r="G579"/>
      <c r="H579"/>
      <c r="I579"/>
      <c r="J579"/>
    </row>
    <row r="580" spans="1:10" ht="15.75" x14ac:dyDescent="0.25">
      <c r="A580" s="22" t="s">
        <v>229</v>
      </c>
      <c r="B580" s="37"/>
      <c r="C580" s="37"/>
      <c r="D580" s="52"/>
      <c r="E580" s="37"/>
      <c r="F580" s="7"/>
      <c r="G580"/>
      <c r="H580"/>
      <c r="I580"/>
      <c r="J580"/>
    </row>
    <row r="581" spans="1:10" ht="15.75" x14ac:dyDescent="0.25">
      <c r="A581" s="15" t="s">
        <v>183</v>
      </c>
      <c r="B581" s="32"/>
      <c r="C581" s="33"/>
      <c r="D581" s="34">
        <f t="shared" ref="D581" si="89">SUM(B581:C581)</f>
        <v>0</v>
      </c>
      <c r="E581" s="35"/>
      <c r="F581" s="27"/>
      <c r="G581"/>
      <c r="H581"/>
      <c r="I581"/>
      <c r="J581"/>
    </row>
    <row r="582" spans="1:10" ht="15.75" x14ac:dyDescent="0.25">
      <c r="A582" s="5" t="s">
        <v>46</v>
      </c>
      <c r="B582" s="38">
        <f>SUM(B581)</f>
        <v>0</v>
      </c>
      <c r="C582" s="38">
        <f t="shared" ref="C582:E582" si="90">SUM(C581)</f>
        <v>0</v>
      </c>
      <c r="D582" s="38">
        <f t="shared" si="90"/>
        <v>0</v>
      </c>
      <c r="E582" s="38">
        <f t="shared" si="90"/>
        <v>0</v>
      </c>
      <c r="F582" s="27"/>
      <c r="G582"/>
      <c r="H582"/>
      <c r="I582"/>
      <c r="J582"/>
    </row>
    <row r="583" spans="1:10" ht="15.75" x14ac:dyDescent="0.25">
      <c r="B583" s="12"/>
      <c r="C583" s="3"/>
      <c r="D583" s="28"/>
      <c r="E583" s="3"/>
      <c r="F583" s="3"/>
      <c r="G583"/>
      <c r="H583"/>
      <c r="I583"/>
      <c r="J583"/>
    </row>
    <row r="584" spans="1:10" ht="15.75" x14ac:dyDescent="0.25">
      <c r="B584" s="11"/>
      <c r="C584" s="27"/>
      <c r="D584" s="4"/>
      <c r="E584" s="27"/>
      <c r="F584" s="3"/>
      <c r="G584"/>
      <c r="H584"/>
      <c r="I584"/>
      <c r="J584"/>
    </row>
    <row r="585" spans="1:10" ht="15.75" x14ac:dyDescent="0.25">
      <c r="B585" s="13"/>
      <c r="D585" s="29"/>
      <c r="G585"/>
      <c r="H585"/>
      <c r="I585"/>
      <c r="J585"/>
    </row>
    <row r="586" spans="1:10" ht="15.75" x14ac:dyDescent="0.25">
      <c r="B586" s="13"/>
      <c r="D586" s="29"/>
      <c r="G586"/>
      <c r="H586"/>
      <c r="I586"/>
      <c r="J586"/>
    </row>
    <row r="587" spans="1:10" ht="15.75" x14ac:dyDescent="0.25">
      <c r="B587" s="13"/>
      <c r="D587" s="29"/>
    </row>
    <row r="588" spans="1:10" ht="15.75" x14ac:dyDescent="0.25">
      <c r="B588" s="13"/>
      <c r="D588" s="29"/>
    </row>
    <row r="589" spans="1:10" ht="15.75" x14ac:dyDescent="0.25">
      <c r="B589" s="13"/>
      <c r="D589" s="29"/>
    </row>
    <row r="590" spans="1:10" ht="15.75" x14ac:dyDescent="0.25">
      <c r="B590" s="13"/>
      <c r="D590" s="29"/>
    </row>
    <row r="591" spans="1:10" ht="15.75" x14ac:dyDescent="0.25">
      <c r="B591" s="13"/>
      <c r="D591" s="29"/>
    </row>
    <row r="592" spans="1:10" ht="15.75" x14ac:dyDescent="0.25">
      <c r="B592" s="13"/>
      <c r="D592" s="29"/>
    </row>
    <row r="593" spans="2:4" ht="15.75" x14ac:dyDescent="0.25">
      <c r="B593" s="13"/>
      <c r="D593" s="29"/>
    </row>
    <row r="594" spans="2:4" ht="15.75" x14ac:dyDescent="0.25">
      <c r="B594" s="13"/>
      <c r="D594" s="29"/>
    </row>
    <row r="595" spans="2:4" ht="15.75" x14ac:dyDescent="0.25">
      <c r="B595" s="13"/>
      <c r="D595" s="29"/>
    </row>
    <row r="596" spans="2:4" ht="15.75" x14ac:dyDescent="0.25">
      <c r="B596" s="13"/>
      <c r="D596" s="29"/>
    </row>
    <row r="597" spans="2:4" ht="15.75" x14ac:dyDescent="0.25">
      <c r="B597" s="13"/>
      <c r="D597" s="29"/>
    </row>
    <row r="598" spans="2:4" ht="15.75" x14ac:dyDescent="0.25">
      <c r="B598" s="13"/>
      <c r="D598" s="29"/>
    </row>
    <row r="599" spans="2:4" ht="15.75" x14ac:dyDescent="0.25">
      <c r="B599" s="13"/>
      <c r="D599" s="29"/>
    </row>
    <row r="600" spans="2:4" ht="15.75" x14ac:dyDescent="0.25">
      <c r="B600" s="13"/>
      <c r="D600" s="29"/>
    </row>
    <row r="601" spans="2:4" ht="15.75" x14ac:dyDescent="0.25">
      <c r="B601" s="13"/>
      <c r="D601" s="29"/>
    </row>
    <row r="602" spans="2:4" ht="15.75" x14ac:dyDescent="0.25">
      <c r="B602" s="13"/>
    </row>
    <row r="603" spans="2:4" ht="15.75" x14ac:dyDescent="0.25">
      <c r="B603" s="13"/>
    </row>
    <row r="604" spans="2:4" ht="15.75" x14ac:dyDescent="0.25">
      <c r="B604" s="13"/>
    </row>
    <row r="605" spans="2:4" ht="15.75" x14ac:dyDescent="0.25">
      <c r="B605" s="13"/>
    </row>
    <row r="606" spans="2:4" ht="15.75" x14ac:dyDescent="0.25">
      <c r="B606" s="13"/>
    </row>
    <row r="607" spans="2:4" ht="15.75" x14ac:dyDescent="0.25">
      <c r="B607" s="13"/>
    </row>
    <row r="608" spans="2:4" ht="15.75" x14ac:dyDescent="0.25">
      <c r="B608" s="13"/>
    </row>
    <row r="609" spans="2:2" ht="15.75" x14ac:dyDescent="0.25">
      <c r="B609" s="13"/>
    </row>
    <row r="610" spans="2:2" ht="15.75" x14ac:dyDescent="0.25">
      <c r="B610" s="13"/>
    </row>
    <row r="611" spans="2:2" ht="15.75" x14ac:dyDescent="0.25">
      <c r="B611" s="13"/>
    </row>
    <row r="612" spans="2:2" ht="15.75" x14ac:dyDescent="0.25">
      <c r="B612" s="13"/>
    </row>
    <row r="613" spans="2:2" ht="15.75" x14ac:dyDescent="0.25">
      <c r="B613" s="13"/>
    </row>
    <row r="614" spans="2:2" ht="15.75" x14ac:dyDescent="0.25">
      <c r="B614" s="13"/>
    </row>
    <row r="615" spans="2:2" ht="15.75" x14ac:dyDescent="0.25">
      <c r="B615" s="13"/>
    </row>
    <row r="616" spans="2:2" ht="15.75" x14ac:dyDescent="0.25">
      <c r="B616" s="13"/>
    </row>
    <row r="617" spans="2:2" ht="15.75" x14ac:dyDescent="0.25">
      <c r="B617" s="13"/>
    </row>
    <row r="618" spans="2:2" ht="15.75" x14ac:dyDescent="0.25">
      <c r="B618" s="13"/>
    </row>
    <row r="619" spans="2:2" ht="15.75" x14ac:dyDescent="0.25">
      <c r="B619" s="13"/>
    </row>
    <row r="620" spans="2:2" ht="15.75" x14ac:dyDescent="0.25">
      <c r="B620" s="13"/>
    </row>
    <row r="621" spans="2:2" ht="15.75" x14ac:dyDescent="0.25">
      <c r="B621" s="13"/>
    </row>
    <row r="622" spans="2:2" ht="15.75" x14ac:dyDescent="0.25">
      <c r="B622" s="13"/>
    </row>
    <row r="623" spans="2:2" ht="15.75" x14ac:dyDescent="0.25">
      <c r="B623" s="13"/>
    </row>
    <row r="624" spans="2:2" ht="15.75" x14ac:dyDescent="0.25">
      <c r="B624" s="13"/>
    </row>
    <row r="625" spans="2:2" ht="15.75" x14ac:dyDescent="0.25">
      <c r="B625" s="13"/>
    </row>
    <row r="626" spans="2:2" ht="15.75" x14ac:dyDescent="0.25">
      <c r="B626" s="13"/>
    </row>
    <row r="627" spans="2:2" ht="15.75" x14ac:dyDescent="0.25">
      <c r="B627" s="13"/>
    </row>
    <row r="628" spans="2:2" ht="15.75" x14ac:dyDescent="0.25">
      <c r="B628" s="13"/>
    </row>
    <row r="629" spans="2:2" ht="15.75" x14ac:dyDescent="0.25">
      <c r="B629" s="13"/>
    </row>
    <row r="630" spans="2:2" ht="15.75" x14ac:dyDescent="0.25">
      <c r="B630" s="13"/>
    </row>
    <row r="631" spans="2:2" ht="15.75" x14ac:dyDescent="0.25">
      <c r="B631" s="13"/>
    </row>
    <row r="632" spans="2:2" ht="15.75" x14ac:dyDescent="0.25">
      <c r="B632" s="13"/>
    </row>
    <row r="633" spans="2:2" ht="15.75" x14ac:dyDescent="0.25">
      <c r="B633" s="13"/>
    </row>
    <row r="634" spans="2:2" ht="15.75" x14ac:dyDescent="0.25">
      <c r="B634" s="13"/>
    </row>
    <row r="635" spans="2:2" ht="15.75" x14ac:dyDescent="0.25">
      <c r="B635" s="13"/>
    </row>
    <row r="636" spans="2:2" ht="15.75" x14ac:dyDescent="0.25">
      <c r="B636" s="13"/>
    </row>
    <row r="637" spans="2:2" ht="15.75" x14ac:dyDescent="0.25">
      <c r="B637" s="13"/>
    </row>
    <row r="638" spans="2:2" ht="15.75" x14ac:dyDescent="0.25">
      <c r="B638" s="13"/>
    </row>
    <row r="639" spans="2:2" ht="15.75" x14ac:dyDescent="0.25">
      <c r="B639" s="13"/>
    </row>
    <row r="640" spans="2:2" ht="15.75" x14ac:dyDescent="0.25">
      <c r="B640" s="13"/>
    </row>
    <row r="641" spans="2:2" ht="15.75" x14ac:dyDescent="0.25">
      <c r="B641" s="13"/>
    </row>
    <row r="642" spans="2:2" ht="15.75" x14ac:dyDescent="0.25">
      <c r="B642" s="13"/>
    </row>
    <row r="643" spans="2:2" ht="15.75" x14ac:dyDescent="0.25">
      <c r="B643" s="13"/>
    </row>
    <row r="644" spans="2:2" ht="15.75" x14ac:dyDescent="0.25">
      <c r="B644" s="13"/>
    </row>
    <row r="645" spans="2:2" ht="15.75" x14ac:dyDescent="0.25">
      <c r="B645" s="13"/>
    </row>
    <row r="646" spans="2:2" ht="15.75" x14ac:dyDescent="0.25">
      <c r="B646" s="13"/>
    </row>
    <row r="647" spans="2:2" ht="15.75" x14ac:dyDescent="0.25">
      <c r="B647" s="13"/>
    </row>
    <row r="648" spans="2:2" ht="15.75" x14ac:dyDescent="0.25">
      <c r="B648" s="13"/>
    </row>
    <row r="649" spans="2:2" ht="15.75" x14ac:dyDescent="0.25">
      <c r="B649" s="13"/>
    </row>
    <row r="650" spans="2:2" ht="15.75" x14ac:dyDescent="0.25">
      <c r="B650" s="13"/>
    </row>
    <row r="651" spans="2:2" ht="15.75" x14ac:dyDescent="0.25">
      <c r="B651" s="13"/>
    </row>
    <row r="652" spans="2:2" ht="15.75" x14ac:dyDescent="0.25">
      <c r="B652" s="13"/>
    </row>
    <row r="653" spans="2:2" ht="15.75" x14ac:dyDescent="0.25">
      <c r="B653" s="13"/>
    </row>
    <row r="654" spans="2:2" ht="15.75" x14ac:dyDescent="0.25">
      <c r="B654" s="13"/>
    </row>
    <row r="655" spans="2:2" ht="15.75" x14ac:dyDescent="0.25">
      <c r="B655" s="13"/>
    </row>
    <row r="656" spans="2:2" ht="15.75" x14ac:dyDescent="0.25">
      <c r="B656" s="13"/>
    </row>
    <row r="657" spans="2:2" ht="15.75" x14ac:dyDescent="0.25">
      <c r="B657" s="13"/>
    </row>
    <row r="658" spans="2:2" ht="15.75" x14ac:dyDescent="0.25">
      <c r="B658" s="13"/>
    </row>
    <row r="659" spans="2:2" ht="15.75" x14ac:dyDescent="0.25">
      <c r="B659" s="13"/>
    </row>
    <row r="660" spans="2:2" ht="15.75" x14ac:dyDescent="0.25">
      <c r="B660" s="13"/>
    </row>
    <row r="661" spans="2:2" ht="15.75" x14ac:dyDescent="0.25">
      <c r="B661" s="13"/>
    </row>
    <row r="662" spans="2:2" ht="15.75" x14ac:dyDescent="0.25">
      <c r="B662" s="13"/>
    </row>
    <row r="663" spans="2:2" ht="15.75" x14ac:dyDescent="0.25">
      <c r="B663" s="13"/>
    </row>
    <row r="664" spans="2:2" ht="15.75" x14ac:dyDescent="0.25">
      <c r="B664" s="13"/>
    </row>
    <row r="665" spans="2:2" ht="15.75" x14ac:dyDescent="0.25">
      <c r="B665" s="13"/>
    </row>
    <row r="666" spans="2:2" ht="15.75" x14ac:dyDescent="0.25">
      <c r="B666" s="13"/>
    </row>
    <row r="667" spans="2:2" ht="15.75" x14ac:dyDescent="0.25">
      <c r="B667" s="13"/>
    </row>
    <row r="668" spans="2:2" ht="15.75" x14ac:dyDescent="0.25">
      <c r="B668" s="13"/>
    </row>
    <row r="669" spans="2:2" ht="15.75" x14ac:dyDescent="0.25">
      <c r="B669" s="13"/>
    </row>
    <row r="670" spans="2:2" ht="15.75" x14ac:dyDescent="0.25">
      <c r="B670" s="13"/>
    </row>
    <row r="671" spans="2:2" ht="15.75" x14ac:dyDescent="0.25">
      <c r="B671" s="13"/>
    </row>
    <row r="672" spans="2:2" ht="15.75" x14ac:dyDescent="0.25">
      <c r="B672" s="13"/>
    </row>
    <row r="673" spans="2:2" ht="15.75" x14ac:dyDescent="0.25">
      <c r="B673" s="13"/>
    </row>
    <row r="674" spans="2:2" ht="15.75" x14ac:dyDescent="0.25">
      <c r="B674" s="13"/>
    </row>
    <row r="675" spans="2:2" ht="15.75" x14ac:dyDescent="0.25">
      <c r="B675" s="13"/>
    </row>
    <row r="676" spans="2:2" ht="15.75" x14ac:dyDescent="0.25">
      <c r="B676" s="13"/>
    </row>
    <row r="677" spans="2:2" ht="15.75" x14ac:dyDescent="0.25">
      <c r="B677" s="13"/>
    </row>
    <row r="678" spans="2:2" ht="15.75" x14ac:dyDescent="0.25">
      <c r="B678" s="13"/>
    </row>
    <row r="679" spans="2:2" ht="15.75" x14ac:dyDescent="0.25">
      <c r="B679" s="13"/>
    </row>
    <row r="680" spans="2:2" ht="15.75" x14ac:dyDescent="0.25">
      <c r="B680" s="13"/>
    </row>
    <row r="681" spans="2:2" ht="15.75" x14ac:dyDescent="0.25">
      <c r="B681" s="13"/>
    </row>
    <row r="682" spans="2:2" ht="15.75" x14ac:dyDescent="0.25">
      <c r="B682" s="13"/>
    </row>
    <row r="683" spans="2:2" ht="15.75" x14ac:dyDescent="0.25">
      <c r="B683" s="13"/>
    </row>
    <row r="684" spans="2:2" ht="15.75" x14ac:dyDescent="0.25">
      <c r="B684" s="13"/>
    </row>
    <row r="685" spans="2:2" ht="15.75" x14ac:dyDescent="0.25">
      <c r="B685" s="13"/>
    </row>
    <row r="686" spans="2:2" ht="15.75" x14ac:dyDescent="0.25">
      <c r="B686" s="13"/>
    </row>
    <row r="687" spans="2:2" ht="15.75" x14ac:dyDescent="0.25">
      <c r="B687" s="13"/>
    </row>
    <row r="688" spans="2:2" ht="15.75" x14ac:dyDescent="0.25">
      <c r="B688" s="13"/>
    </row>
    <row r="689" spans="2:2" ht="15.75" x14ac:dyDescent="0.25">
      <c r="B689" s="13"/>
    </row>
    <row r="690" spans="2:2" ht="15.75" x14ac:dyDescent="0.25">
      <c r="B690" s="13"/>
    </row>
    <row r="691" spans="2:2" ht="15.75" x14ac:dyDescent="0.25">
      <c r="B691" s="13"/>
    </row>
    <row r="692" spans="2:2" ht="15.75" x14ac:dyDescent="0.25">
      <c r="B692" s="13"/>
    </row>
    <row r="693" spans="2:2" ht="15.75" x14ac:dyDescent="0.25">
      <c r="B693" s="13"/>
    </row>
    <row r="694" spans="2:2" ht="15.75" x14ac:dyDescent="0.25">
      <c r="B694" s="13"/>
    </row>
    <row r="695" spans="2:2" ht="15.75" x14ac:dyDescent="0.25">
      <c r="B695" s="13"/>
    </row>
    <row r="696" spans="2:2" ht="15.75" x14ac:dyDescent="0.25">
      <c r="B696" s="13"/>
    </row>
    <row r="697" spans="2:2" ht="15.75" x14ac:dyDescent="0.25">
      <c r="B697" s="13"/>
    </row>
    <row r="698" spans="2:2" ht="15.75" x14ac:dyDescent="0.25">
      <c r="B698" s="13"/>
    </row>
    <row r="699" spans="2:2" ht="15.75" x14ac:dyDescent="0.25">
      <c r="B699" s="13"/>
    </row>
    <row r="700" spans="2:2" ht="15.75" x14ac:dyDescent="0.25">
      <c r="B700" s="13"/>
    </row>
    <row r="701" spans="2:2" ht="15.75" x14ac:dyDescent="0.25">
      <c r="B701" s="13"/>
    </row>
    <row r="702" spans="2:2" ht="15.75" x14ac:dyDescent="0.25">
      <c r="B702" s="13"/>
    </row>
    <row r="703" spans="2:2" ht="15.75" x14ac:dyDescent="0.25">
      <c r="B703" s="13"/>
    </row>
    <row r="704" spans="2:2" ht="15.75" x14ac:dyDescent="0.25">
      <c r="B704" s="13"/>
    </row>
    <row r="705" spans="2:2" ht="15.75" x14ac:dyDescent="0.25">
      <c r="B705" s="13"/>
    </row>
    <row r="706" spans="2:2" ht="15.75" x14ac:dyDescent="0.25">
      <c r="B706" s="13"/>
    </row>
    <row r="707" spans="2:2" ht="15.75" x14ac:dyDescent="0.25">
      <c r="B707" s="13"/>
    </row>
    <row r="708" spans="2:2" ht="15.75" x14ac:dyDescent="0.25">
      <c r="B708" s="13"/>
    </row>
    <row r="709" spans="2:2" ht="15.75" x14ac:dyDescent="0.25">
      <c r="B709" s="13"/>
    </row>
    <row r="710" spans="2:2" ht="15.75" x14ac:dyDescent="0.25">
      <c r="B710" s="13"/>
    </row>
    <row r="711" spans="2:2" ht="15.75" x14ac:dyDescent="0.25">
      <c r="B711" s="13"/>
    </row>
    <row r="712" spans="2:2" ht="15.75" x14ac:dyDescent="0.25">
      <c r="B712" s="13"/>
    </row>
    <row r="713" spans="2:2" ht="15.75" x14ac:dyDescent="0.25">
      <c r="B713" s="13"/>
    </row>
    <row r="714" spans="2:2" ht="15.75" x14ac:dyDescent="0.25">
      <c r="B714" s="13"/>
    </row>
    <row r="715" spans="2:2" ht="15.75" x14ac:dyDescent="0.25">
      <c r="B715" s="13"/>
    </row>
    <row r="716" spans="2:2" ht="15.75" x14ac:dyDescent="0.25">
      <c r="B716" s="13"/>
    </row>
    <row r="717" spans="2:2" ht="15.75" x14ac:dyDescent="0.25">
      <c r="B717" s="13"/>
    </row>
    <row r="718" spans="2:2" ht="15.75" x14ac:dyDescent="0.25">
      <c r="B718" s="13"/>
    </row>
    <row r="719" spans="2:2" ht="15.75" x14ac:dyDescent="0.25">
      <c r="B719" s="13"/>
    </row>
    <row r="720" spans="2:2" ht="15.75" x14ac:dyDescent="0.25">
      <c r="B720" s="13"/>
    </row>
    <row r="721" spans="2:2" ht="15.75" x14ac:dyDescent="0.25">
      <c r="B721" s="13"/>
    </row>
    <row r="722" spans="2:2" ht="15.75" x14ac:dyDescent="0.25">
      <c r="B722" s="13"/>
    </row>
    <row r="723" spans="2:2" ht="15.75" x14ac:dyDescent="0.25">
      <c r="B723" s="13"/>
    </row>
    <row r="724" spans="2:2" ht="15.75" x14ac:dyDescent="0.25">
      <c r="B724" s="13"/>
    </row>
    <row r="725" spans="2:2" ht="15.75" x14ac:dyDescent="0.25">
      <c r="B725" s="13"/>
    </row>
    <row r="726" spans="2:2" ht="15.75" x14ac:dyDescent="0.25">
      <c r="B726" s="13"/>
    </row>
    <row r="727" spans="2:2" ht="15.75" x14ac:dyDescent="0.25">
      <c r="B727" s="13"/>
    </row>
    <row r="728" spans="2:2" ht="15.75" x14ac:dyDescent="0.25">
      <c r="B728" s="13"/>
    </row>
    <row r="729" spans="2:2" ht="15.75" x14ac:dyDescent="0.25">
      <c r="B729" s="13"/>
    </row>
    <row r="730" spans="2:2" ht="15.75" x14ac:dyDescent="0.25">
      <c r="B730" s="13"/>
    </row>
    <row r="731" spans="2:2" ht="15.75" x14ac:dyDescent="0.25">
      <c r="B731" s="13"/>
    </row>
    <row r="732" spans="2:2" ht="15.75" x14ac:dyDescent="0.25">
      <c r="B732" s="13"/>
    </row>
    <row r="733" spans="2:2" ht="15.75" x14ac:dyDescent="0.25">
      <c r="B733" s="13"/>
    </row>
    <row r="734" spans="2:2" ht="15.75" x14ac:dyDescent="0.25">
      <c r="B734" s="13"/>
    </row>
    <row r="735" spans="2:2" ht="15.75" x14ac:dyDescent="0.25">
      <c r="B735" s="13"/>
    </row>
    <row r="736" spans="2:2" ht="15.75" x14ac:dyDescent="0.25">
      <c r="B736" s="13"/>
    </row>
    <row r="737" spans="2:2" ht="15.75" x14ac:dyDescent="0.25">
      <c r="B737" s="13"/>
    </row>
    <row r="738" spans="2:2" ht="15.75" x14ac:dyDescent="0.25">
      <c r="B738" s="13"/>
    </row>
    <row r="739" spans="2:2" ht="15.75" x14ac:dyDescent="0.25">
      <c r="B739" s="13"/>
    </row>
    <row r="740" spans="2:2" ht="15.75" x14ac:dyDescent="0.25">
      <c r="B740" s="13"/>
    </row>
    <row r="741" spans="2:2" ht="15.75" x14ac:dyDescent="0.25">
      <c r="B741" s="13"/>
    </row>
    <row r="742" spans="2:2" ht="15.75" x14ac:dyDescent="0.25">
      <c r="B742" s="13"/>
    </row>
    <row r="743" spans="2:2" ht="15.75" x14ac:dyDescent="0.25">
      <c r="B743" s="13"/>
    </row>
    <row r="744" spans="2:2" ht="15.75" x14ac:dyDescent="0.25">
      <c r="B744" s="13"/>
    </row>
    <row r="745" spans="2:2" ht="15.75" x14ac:dyDescent="0.25">
      <c r="B745" s="13"/>
    </row>
    <row r="746" spans="2:2" ht="15.75" x14ac:dyDescent="0.25">
      <c r="B746" s="13"/>
    </row>
    <row r="747" spans="2:2" ht="15.75" x14ac:dyDescent="0.25">
      <c r="B747" s="13"/>
    </row>
    <row r="748" spans="2:2" ht="15.75" x14ac:dyDescent="0.25">
      <c r="B748" s="13"/>
    </row>
    <row r="749" spans="2:2" ht="15.75" x14ac:dyDescent="0.25">
      <c r="B749" s="13"/>
    </row>
    <row r="750" spans="2:2" ht="15.75" x14ac:dyDescent="0.25">
      <c r="B750" s="13"/>
    </row>
  </sheetData>
  <sortState xmlns:xlrd2="http://schemas.microsoft.com/office/spreadsheetml/2017/richdata2" ref="A451:A484">
    <sortCondition ref="A451"/>
  </sortState>
  <phoneticPr fontId="0" type="noConversion"/>
  <dataValidations count="15">
    <dataValidation allowBlank="1" showErrorMessage="1" prompt="Enter K-6 ADM for this school" sqref="B149:B150 B24:B27 B127:B129 B132:B146 B153:B155 B158:B160 B163:B166 B169:B170 B173:B175 B178:B181 B184:B186 B189:B190 B228:B230 B233:B234 B237 B240 B243:B249 B252:B264 B268 B271 B327 B344:B352 B367:B394 B398:B408 B411:B455 B459 B462:B464 B480:B491 B494 B497:B499 B502 B505 B508:B512 B515 B527:B534 B537 B540:B541 B544:B546 B549:B551 B554 B557:B562 B576:B578 B581 B317:B324 B275:B314 B330:B341 B565:B573 B518:B524 B467:B477 B21 B11:B18 B30:B124 B193:B224 B355:B364" xr:uid="{00000000-0002-0000-0000-000000000000}"/>
    <dataValidation allowBlank="1" showErrorMessage="1" prompt="Do not enter this box. It automatically totals the K-6 ADM's for this district." sqref="B19 B22 B125 B28 B130 B147 B151 B156 B161 B167 B171 B176 B182 B187 B191 B226 B231 B235 B238 B241 B250 B266 B269 B272 B315 B325 B328 B342 B353 B365 B396 B409:E409 B457 B460 B465 B478 B492 B495 B500 B503 B506 B513 B516 B525 B535 B538 B542 B547 B552 B555 B563 B574 B579 B582" xr:uid="{00000000-0002-0000-0000-000001000000}"/>
    <dataValidation allowBlank="1" showErrorMessage="1" prompt="Do not enter this box. It automatically totals the 7-12 ADM's for this district." sqref="C19 C22 C125 C28 C130 C147 C151 C156 C161 C167 C171 C176 C182 C187 C191 C226 C231 C235 C238 C241 C250 C266 C269 C272 C315 C325 C328 C342 C353 C365 C396 C582 C457 C460 C465 C478 C492 C495 C500 C503 C506 C513 C516 C525 C535 C538 C542 C547 C552 C555 C563 C574 C579" xr:uid="{00000000-0002-0000-0000-000002000000}"/>
    <dataValidation allowBlank="1" showErrorMessage="1" prompt="Do not enter this box. It automatically totals the ADM's for this district." sqref="D19 D22 D125 D28 D130 D147 D151 D156 D161 D167 D171 D176 D182 D187 D191 D226 D231 D235 D238 D241 D250 D266 D269 D272 D315 D325 D328 D342 D353 D365 D396 D582 D457 D460 D465 D478 D492 D495 D500 D503 D506 D513 D516 D525 D535 D538 D542 D547 D552 D555 D563 D574 D579" xr:uid="{00000000-0002-0000-0000-000003000000}"/>
    <dataValidation allowBlank="1" showErrorMessage="1" prompt="Do not enter this box. It automatically totals the Intensive SPED counts for this district." sqref="E19 E22 E125 E28 E130 E147 E151 E156 E161 E167 E171 E176 E182 E187 E191 E226 E231 E235 E238 E241 E250 E266 E269 E272 E315 E325 E328 E342 E353 E365 E396 E582 E457 E460 E465 E478 E492 E495 E500 E503 E506 E513 E516 E525 E535 E538 E542 E547 E552 E555 E563 E574 E579" xr:uid="{00000000-0002-0000-0000-000004000000}"/>
    <dataValidation allowBlank="1" showErrorMessage="1" prompt="Enter the name of who prepared this document" sqref="E1:F1" xr:uid="{00000000-0002-0000-0000-000005000000}"/>
    <dataValidation allowBlank="1" showErrorMessage="1" prompt="Enter the district's name" sqref="E2:F2" xr:uid="{00000000-0002-0000-0000-000006000000}"/>
    <dataValidation allowBlank="1" showErrorMessage="1" prompt="Enter the phone number or email of the person entering data in this document." sqref="E3:F3" xr:uid="{00000000-0002-0000-0000-000007000000}"/>
    <dataValidation allowBlank="1" showInputMessage="1" showErrorMessage="1" prompt="The Superintendent signature goes here." sqref="G6" xr:uid="{00000000-0002-0000-0000-000008000000}"/>
    <dataValidation allowBlank="1" showErrorMessage="1" prompt="The date goes here of when this form was completed" sqref="J6" xr:uid="{00000000-0002-0000-0000-000009000000}"/>
    <dataValidation allowBlank="1" showInputMessage="1" showErrorMessage="1" prompt="If the district has a correspondence program enter the ADM here" sqref="G9" xr:uid="{00000000-0002-0000-0000-00000A000000}"/>
    <dataValidation allowBlank="1" showInputMessage="1" showErrorMessage="1" prompt="Enter 7-12 ADM for this school" sqref="C149:C150 C24:C27 C127:C129 C132:C146 C153:C155 C158:C160 C163:C166 C169:C170 C173:C175 C178:C181 C184:C186 C189:C190 C228:C230 C233:C234 C237 C240 C243:C249 C252:C264 C268 C271 C327 C344:C352 C367:C394 C398:C408 C411:C455 C459 C462:C464 C480:C491 C494 C497:C499 C502 C505 C508:C512 C515 C527:C534 C537 C540:C541 C544:C546 C549:C551 C554 C557:C562 C576:C578 C581 C317:C324 C275:C314 C330:C341 C565:C573 C518:C524 C21 C467:C477 C11:C18 C30:C124 C193:C224 C355:C364" xr:uid="{00000000-0002-0000-0000-00000B000000}"/>
    <dataValidation allowBlank="1" showErrorMessage="1" prompt="This automatically totals the ADM for this school" sqref="D149:D150 D24:D27 D127:D129 D132:D146 D153:D155 D158:D160 D163:D166 D169:D170 D173:D175 D178:D181 D184:D186 D189:D190 D228:D230 D233:D234 D237 D240 D243:D249 D252:D264 D268 D271 D327 D344:D352 D367:D394 D411:D455 D459 D462:D464 D480:D491 D494 D497:D499 D502 D505 D508:D512 D515 D527:D534 D537 D540:D541 D544:D546 D549:D551 D554 D557:D562 D576:D578 D581 D317:D324 D275:D314 D193:D224 D565:D573 D398:D408 D518:D524 D467:D477 D21 D11:D18 D30:D124 D330:D341 D355:D364" xr:uid="{00000000-0002-0000-0000-00000C000000}"/>
    <dataValidation allowBlank="1" showErrorMessage="1" prompt="Enter the number of Intensive students as a headcount for this school if there are none leave blank" sqref="E149:E150 E24:E27 E127:E129 E132:E146 E153:E155 E158:E160 E163:E166 E169:E170 E173:E175 E178:E181 E184:E186 E189:E190 E228:E230 E233:E234 E237 E240 E243:E249 E252:E264 E268 E271 E327 E344:E352 E367:E394 E398:E408 E411:E455 E459 E462:E464 E480:E491 E494 E497:E499 E502 E505 E508:E512 E515 E527:E534 E537 E540:E541 E544:E546 E549:E551 E554 E557:E562 E576:E578 E581 E317:E324 E275:E314 E330:E341 E565:E573 E518:E524 E467:E477 E21 E11:E18 E30:E124 E193:E224 E355:E364" xr:uid="{00000000-0002-0000-0000-00000D000000}"/>
    <dataValidation allowBlank="1" showErrorMessage="1" prompt="This number is the bed count for the youth facilty based on H&amp;SS and DJJ." sqref="C225 C265 C395 C456" xr:uid="{00000000-0002-0000-0000-00000F000000}"/>
  </dataValidations>
  <printOptions horizontalCentered="1"/>
  <pageMargins left="0" right="0" top="0.5" bottom="0.4" header="0" footer="0"/>
  <pageSetup scale="91" orientation="landscape" r:id="rId1"/>
  <headerFooter alignWithMargins="0">
    <oddHeader xml:space="preserve">&amp;L&amp;9Alaska Public School Funding Program
</oddHeader>
    <oddFooter xml:space="preserve">&amp;L&amp;"Times New Roman,Bold"&amp;8Form Number:  05-11-034&amp;"Times New Roman,Regular"
Alaska Department of Education and Early Development&amp;R&amp;10PLEASE DO NOT ALTER THIS FORM! thank you!
</oddFooter>
  </headerFooter>
  <rowBreaks count="53" manualBreakCount="53">
    <brk id="19" max="16383" man="1"/>
    <brk id="22" max="10" man="1"/>
    <brk id="28" max="16383" man="1"/>
    <brk id="125" max="10" man="1"/>
    <brk id="130" max="10" man="1"/>
    <brk id="147" max="10" man="1"/>
    <brk id="151" max="10" man="1"/>
    <brk id="156" max="10" man="1"/>
    <brk id="161" max="10" man="1"/>
    <brk id="167" max="10" man="1"/>
    <brk id="171" max="10" man="1"/>
    <brk id="176" max="10" man="1"/>
    <brk id="182" max="10" man="1"/>
    <brk id="187" max="10" man="1"/>
    <brk id="191" max="10" man="1"/>
    <brk id="226" max="10" man="1"/>
    <brk id="231" max="10" man="1"/>
    <brk id="235" max="10" man="1"/>
    <brk id="238" max="10" man="1"/>
    <brk id="241" max="10" man="1"/>
    <brk id="250" max="10" man="1"/>
    <brk id="266" max="10" man="1"/>
    <brk id="269" max="10" man="1"/>
    <brk id="272" max="10" man="1"/>
    <brk id="315" max="10" man="1"/>
    <brk id="325" max="10" man="1"/>
    <brk id="328" max="10" man="1"/>
    <brk id="342" max="10" man="1"/>
    <brk id="353" max="10" man="1"/>
    <brk id="365" max="10" man="1"/>
    <brk id="396" max="10" man="1"/>
    <brk id="409" max="10" man="1"/>
    <brk id="457" max="10" man="1"/>
    <brk id="460" max="10" man="1"/>
    <brk id="465" max="10" man="1"/>
    <brk id="478" max="10" man="1"/>
    <brk id="492" max="10" man="1"/>
    <brk id="495" max="10" man="1"/>
    <brk id="500" max="10" man="1"/>
    <brk id="503" max="10" man="1"/>
    <brk id="506" max="10" man="1"/>
    <brk id="513" max="10" man="1"/>
    <brk id="516" max="10" man="1"/>
    <brk id="525" max="10" man="1"/>
    <brk id="535" max="10" man="1"/>
    <brk id="538" max="10" man="1"/>
    <brk id="542" max="10" man="1"/>
    <brk id="547" max="10" man="1"/>
    <brk id="552" max="10" man="1"/>
    <brk id="555" max="10" man="1"/>
    <brk id="563" max="10" man="1"/>
    <brk id="574" max="10" man="1"/>
    <brk id="579"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Average Daily Membership Report</vt:lpstr>
      <vt:lpstr>'Average Daily Membership Report'!Print_Area</vt:lpstr>
      <vt:lpstr>'Average Daily Membership Report'!Print_Titles</vt:lpstr>
    </vt:vector>
  </TitlesOfParts>
  <Company>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sreynold</dc:creator>
  <cp:lastModifiedBy>Verbrugge, Brendan A (EED)</cp:lastModifiedBy>
  <cp:lastPrinted>2020-09-29T23:30:41Z</cp:lastPrinted>
  <dcterms:created xsi:type="dcterms:W3CDTF">1999-07-07T17:02:19Z</dcterms:created>
  <dcterms:modified xsi:type="dcterms:W3CDTF">2023-10-10T21:54:43Z</dcterms:modified>
</cp:coreProperties>
</file>